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 tabRatio="797" activeTab="4"/>
  </bookViews>
  <sheets>
    <sheet name="Титул" sheetId="3" r:id="rId1"/>
    <sheet name="I" sheetId="2" r:id="rId2"/>
    <sheet name="II" sheetId="38" r:id="rId3"/>
    <sheet name="III" sheetId="10" r:id="rId4"/>
    <sheet name="IV" sheetId="23" r:id="rId5"/>
  </sheets>
  <definedNames>
    <definedName name="_xlnm.Print_Area" localSheetId="1">I!$A$1:$L$46</definedName>
    <definedName name="_xlnm.Print_Area" localSheetId="3">III!$A$1:$O$28</definedName>
    <definedName name="_xlnm.Print_Area" localSheetId="4">IV!$A$1:$F$18</definedName>
    <definedName name="_xlnm.Print_Area" localSheetId="0">Титул!$A$1:$D$28</definedName>
  </definedNames>
  <calcPr calcId="124519"/>
</workbook>
</file>

<file path=xl/calcChain.xml><?xml version="1.0" encoding="utf-8"?>
<calcChain xmlns="http://schemas.openxmlformats.org/spreadsheetml/2006/main">
  <c r="A6" i="38"/>
  <c r="A7"/>
  <c r="A8"/>
  <c r="A9"/>
  <c r="A10"/>
  <c r="A11"/>
  <c r="A12"/>
  <c r="A13"/>
  <c r="A14"/>
  <c r="A15"/>
  <c r="A16"/>
  <c r="A17"/>
  <c r="A18"/>
  <c r="A19"/>
  <c r="A20"/>
</calcChain>
</file>

<file path=xl/sharedStrings.xml><?xml version="1.0" encoding="utf-8"?>
<sst xmlns="http://schemas.openxmlformats.org/spreadsheetml/2006/main" count="378" uniqueCount="244">
  <si>
    <t xml:space="preserve"> Штаты</t>
  </si>
  <si>
    <t>Зав. кафедрой</t>
  </si>
  <si>
    <t>Профессор (должность)</t>
  </si>
  <si>
    <t>Профессор (звание)</t>
  </si>
  <si>
    <t>Доцент (должность)</t>
  </si>
  <si>
    <t>Доцент(звание)</t>
  </si>
  <si>
    <t>Старший преподаватель</t>
  </si>
  <si>
    <t>Ассистент</t>
  </si>
  <si>
    <t>Докторанты</t>
  </si>
  <si>
    <t>Соискатели</t>
  </si>
  <si>
    <t>№ п/п</t>
  </si>
  <si>
    <t>начало</t>
  </si>
  <si>
    <t>окончание</t>
  </si>
  <si>
    <t>Наименование НИР</t>
  </si>
  <si>
    <t>Сроки выполнения НИР</t>
  </si>
  <si>
    <t>№</t>
  </si>
  <si>
    <t xml:space="preserve">Содержание: </t>
  </si>
  <si>
    <t>"УТВЕРЖДАЮ"</t>
  </si>
  <si>
    <t>Заведующий кафедрой</t>
  </si>
  <si>
    <t xml:space="preserve">Федеральное государственное бюджетное образовательное учреждение высшего образования «СЕВЕРНЫЙ ГОСУДАРСТВЕННЫЙ  МЕДИЦИНСКИЙ УНИВЕРСИТЕТ» Министерства здравоохранения  Российской Федерации  (ФГБОУ ВО СГМУ (г. Архангельск)  Минздрава  России)
</t>
  </si>
  <si>
    <t>ФИО</t>
  </si>
  <si>
    <t>Ключевые слова:</t>
  </si>
  <si>
    <t>Научно-исследовательские работы</t>
  </si>
  <si>
    <t>Руководитель</t>
  </si>
  <si>
    <t>1. Общие сведения о комплексной НИР кафедры</t>
  </si>
  <si>
    <t>Сведения о планируемых защитах в 2023 году</t>
  </si>
  <si>
    <t>Название диссертации</t>
  </si>
  <si>
    <t>Специальность, шифр</t>
  </si>
  <si>
    <t>Место защиты</t>
  </si>
  <si>
    <t>Научный руководитель</t>
  </si>
  <si>
    <t>Государственное задание (+)</t>
  </si>
  <si>
    <t>НОЦ«Российская Арктика: новые материалы, технологии и методы исследования (+)</t>
  </si>
  <si>
    <t>I. Общие сведения о комплексной НИР кафедры</t>
  </si>
  <si>
    <t>основной</t>
  </si>
  <si>
    <t xml:space="preserve">План по научно-исследовательской работе (НИР) на 2023 год </t>
  </si>
  <si>
    <t>совместитель (внутренний/внешний)</t>
  </si>
  <si>
    <t>Количество молодых ученых: *</t>
  </si>
  <si>
    <t>аспиранты</t>
  </si>
  <si>
    <t>ординаторы</t>
  </si>
  <si>
    <t>Тип публикации</t>
  </si>
  <si>
    <t>Количество</t>
  </si>
  <si>
    <t>ППС</t>
  </si>
  <si>
    <t>студенты</t>
  </si>
  <si>
    <t xml:space="preserve">с участием обучающихся </t>
  </si>
  <si>
    <t>III. Сведения о привлеченном финансирование НИР</t>
  </si>
  <si>
    <t>III. Сведения о планируемом привлеченном финансирование НИР</t>
  </si>
  <si>
    <t>Тип источника финансирования</t>
  </si>
  <si>
    <t>Количество, ед</t>
  </si>
  <si>
    <t>Сумма</t>
  </si>
  <si>
    <t>1.</t>
  </si>
  <si>
    <t>Гранты РФ</t>
  </si>
  <si>
    <t>2.</t>
  </si>
  <si>
    <t>Государственные программы, гос.контракты</t>
  </si>
  <si>
    <t>3.</t>
  </si>
  <si>
    <t>Договоры с организациями, учреждениями</t>
  </si>
  <si>
    <t>4.</t>
  </si>
  <si>
    <t>Проекты НОЦ (планируемые/реализуемые)</t>
  </si>
  <si>
    <t>5.</t>
  </si>
  <si>
    <t>Международные проекты</t>
  </si>
  <si>
    <t>Наименование фонда</t>
  </si>
  <si>
    <t>Наименование темы</t>
  </si>
  <si>
    <t>Наименование разработки</t>
  </si>
  <si>
    <t>Ординаторы</t>
  </si>
  <si>
    <t>ФИО Исполнителя</t>
  </si>
  <si>
    <t>Вид и наименование мероприятия, организованного кафедрой</t>
  </si>
  <si>
    <t>Дата проведения мероприятия</t>
  </si>
  <si>
    <t>Организация соорганизатор</t>
  </si>
  <si>
    <t>Кол-во</t>
  </si>
  <si>
    <t>Стоимость</t>
  </si>
  <si>
    <t>Итоговая сумма</t>
  </si>
  <si>
    <t xml:space="preserve">Наименование </t>
  </si>
  <si>
    <t>Расходные материалы для изготовления печатной продукции в издательстве СГМУ: программа конференции</t>
  </si>
  <si>
    <t>Расходные материалы для изготовления печатной про-дукции в издательстве СГМУ: сертификаты участника</t>
  </si>
  <si>
    <t>Название  мероприятия:</t>
  </si>
  <si>
    <t>что необходимо и требует финансирования</t>
  </si>
  <si>
    <t>II. Сведения о планируемых публикациях</t>
  </si>
  <si>
    <t>предполагаемый источник оплаты  бюджет/внебюджет/спонсоры</t>
  </si>
  <si>
    <t>Аспиранты (очные)</t>
  </si>
  <si>
    <t>Аспиранты (заочные)</t>
  </si>
  <si>
    <t xml:space="preserve">Количество </t>
  </si>
  <si>
    <r>
      <rPr>
        <b/>
        <sz val="10"/>
        <rFont val="Times New Roman"/>
        <family val="1"/>
        <charset val="204"/>
      </rPr>
      <t>НАУЧНО-ТЕХНИЧЕСКАЯ ПРОГРАММА  «ЗДОРОВЬЕ НАСЕЛЕНИЯ АРКТИЧЕСКОЙ ЗОНЫ РОССИЙСКОЙ ФЕДЕРАЦИИ» (2021-2025 гг)</t>
    </r>
    <r>
      <rPr>
        <sz val="10"/>
        <rFont val="Times New Roman"/>
        <family val="1"/>
        <charset val="204"/>
      </rPr>
      <t xml:space="preserve">   http://www.nsmu.ru/science/nauchnaya-infrastruktura-i-rezultaty-nauchnoy-deyatelnosti/scientific-directions/ 
Основное научное направление - Мониторинг состояния здоровья, профилактика заболеваний, увеличение продолжительности жизни жителей Арктической зоны Российской Федерации. Комплексное исследование медико-биологических проблем в Арктической зоне Российской Федерации
Направления научно-медицинских исследований:
1. Фундаментальная медицина. Адаптация
2. Охрана здоровья матери и ребенка.
3. Актуальные вопросы внутренних болезней. Охрана здоровья жителей Арктической зоны Российской Федерации.
4. Актуальные вопросы хирургии, анестезиологии, реаниматологии и интенсивной
5. Актуальные вопросы онкологии, лучевой диагностики и лучевой терапии
6. Актуальные проблемы инфекционных болезней.
7. Охрана стоматологического здоровья населения АЗ РФ
8. Общественное здоровье, здравоохранение и социология медицины
9. Медицина труда. Здоровье работающих. Профпатология, гигиена, охрана труда, медико – социальная экспертиза и реабилитация. Производственный травматизм. Мониторинг состояния здоровья и профилактика заболеваний жителей Арктической зоны Российской Федерации (АЗ РФ)
10. Профилактика заболеваний и укрепление здоровья населения АЗ РФ. Разработка современных технологий в спорте, пропаганде здорового образа жизни
11. Актуальные проблемы психического здоровья населения АЗ РФ. Психическое здоровье человека в экстремальных условиях. Психического здоровье детей, подростков, лиц пожилого возраста. Медико-биологические и профилактические аспекты наркологических заболеваний. Социально-психологические направления профилактики психического здоровья в Арктике.
12. Актуальные проблемы фармакологии, клинической фармакологии, фармации. Развитие фармацевтических биотехнологий и ресурсоведения
13. Актуальные проблемы морской и военной медицины. Безопасность в чрезвычайных ситуациях: экспериментальные и клинические исследования патологических процессов, вызванных экстремальными ситуациями, охрана окружающей среды, профессиональная безопасность и здоровье, экологическое здравоохранение, безопасность пищи и лекарств. Медико-психологические аспекты обеспечения безопасности в Арктике
14. Современные проблемы циркумполярной медицины. Медико-социальные проблемы охраны здоровья коренного населения АЗ РФ
15. Совершенствование системы медицинского образования в АЗ РФ: гуманитарные, экономические, исторические, педагогические науки. Подготовка кадров для Арктической зоны и приарктических территорий РФ. История и наука Европейского Севера</t>
    </r>
  </si>
  <si>
    <r>
      <t xml:space="preserve">* – к молодым ученым относятся сотрудники кафедры, аспиранты, соискатели, клинические ординаторы </t>
    </r>
    <r>
      <rPr>
        <b/>
        <sz val="10"/>
        <rFont val="Times New Roman"/>
        <family val="1"/>
        <charset val="204"/>
      </rPr>
      <t xml:space="preserve">в возрасте до 35 лет включительно </t>
    </r>
    <r>
      <rPr>
        <sz val="10"/>
        <rFont val="Times New Roman"/>
        <family val="1"/>
        <charset val="204"/>
      </rPr>
      <t>(студенты не указываются)</t>
    </r>
  </si>
  <si>
    <t>Наименование РИД</t>
  </si>
  <si>
    <t>Правообладатель</t>
  </si>
  <si>
    <t xml:space="preserve"> Информация о заявках на получение патентов на изобретение, полезную модель или промышленный образец, полученных в рамках разработки инновационных методов и средств диагностики, профилактики и лечения </t>
  </si>
  <si>
    <t>Авторы, ФИО</t>
  </si>
  <si>
    <t>Организация, в которой планируется внедрение</t>
  </si>
  <si>
    <t>          Сведения о научных разработках, планируемых к внедрению в деятельность медицинских организаций</t>
  </si>
  <si>
    <t>IV.               Съезды, конференции, симпозиумы, выставки</t>
  </si>
  <si>
    <t>Название мероприятия</t>
  </si>
  <si>
    <t xml:space="preserve"> Сведения о планируемых докладах на научно-практических мероприятиях</t>
  </si>
  <si>
    <t xml:space="preserve">в т.ч с участием обучающихся </t>
  </si>
  <si>
    <t xml:space="preserve"> с участием обучающихся </t>
  </si>
  <si>
    <t>II. Сведения о планируемых публикациях, докладах, РИД</t>
  </si>
  <si>
    <r>
      <t xml:space="preserve">Должность, аспирант/докторант,соискатель, </t>
    </r>
    <r>
      <rPr>
        <sz val="11"/>
        <color indexed="10"/>
        <rFont val="Times New Roman"/>
        <family val="1"/>
        <charset val="204"/>
      </rPr>
      <t>ординатор, студент (ВКР)</t>
    </r>
  </si>
  <si>
    <r>
      <t xml:space="preserve">Профессорско-преподавательский состав кафедры, </t>
    </r>
    <r>
      <rPr>
        <b/>
        <sz val="11"/>
        <color indexed="10"/>
        <rFont val="Times New Roman"/>
        <family val="1"/>
        <charset val="204"/>
      </rPr>
      <t>аспиранты, соискатели, кл. ординаторы, студенты</t>
    </r>
  </si>
  <si>
    <t xml:space="preserve">Направление НТП «Здоровье населения   Арктической зоны Российской Федерации» (2021 – 2025 гг.)http://www.nsmu.ru/science/nauchnaya-infrastruktura-i-rezultaty-nauchnoy-deyatelnosti/scientific-directions/ </t>
  </si>
  <si>
    <r>
      <rPr>
        <b/>
        <sz val="10"/>
        <rFont val="Times New Roman"/>
        <family val="1"/>
        <charset val="204"/>
      </rPr>
      <t xml:space="preserve">Перечень критических технологий Российской Федерации https://www.fcpir.ru/about/priorities_and_critical_technologies/critical_technologies/  </t>
    </r>
    <r>
      <rPr>
        <sz val="10"/>
        <rFont val="Times New Roman"/>
        <family val="1"/>
        <charset val="204"/>
      </rPr>
      <t xml:space="preserve">
1. Базовые и критические военные и промышленные технологии для создания перспективных видов вооружения, военной и специальной техники.
2. Базовые технологии силовой электротехники.
3. Биокаталитические, биосинтетические и биосенсорные технологии.
4. Биомедицинские и ветеринарные технологии.
5. Геномные, протеомные и постгеномные технологии.
6. Клеточные технологии.
7. Компьютерное моделирование наноматериалов, наноустройств и нанотехнологий.
8. Нано-, био-, информационные, когнитивные технологии.
9. Технологии атомной энергетики, ядерного топливного цикла, безопасного обращения с радиоактивными отходами и отработавшим ядерным топливом.
10. Технологии биоинженерии.
11.Технологии диагностики наноматериалов и наноустройств.
12. Технологии доступа к широкополосным мультимедийным услугам.
13. Технологии информационных, управляющих, навигационных систем.
14. Технологии наноустройств и микросистемной техники.
15. Технологии новых и возобновляемых источников энергии, включая водородную энергетику.
16. Технологии получения и обработки конструкционных наноматериалов.
17. Технологии получения и обработки функциональных наноматериалов.
18. Технологии и программное обеспечение распределенных и высокопроизводительных вычислительных систем.
19. Технологии мониторинга и прогнозирования состояния окружающей среды, предотвращения и ликвидации ее загрязнения.
20. Технологии поиска, разведки, разработки месторождений полезных ископаемых и их добычи.
21. Технологии предупреждения и ликвидации чрезвычайных ситуаций природного и техногенного характера.
22. Технологии снижения потерь от социально значимых заболеваний.
23. Технологии создания высокоскоростных транспортных средств и интеллектуальных систем управления новыми видами транспорта.
24. Технологии создания ракетно-космической и транспортной техники нового поколения.
25. Технологии создания электронной компонентной базы и энергоэффективных световых устройств.
26. Технологии создания энергосберегающих систем транспортировки, распределения и использования энергии.
27. Технологии энергоэффективного производства и преобразования энергии на органическом топливе.</t>
    </r>
  </si>
  <si>
    <r>
      <t>*</t>
    </r>
    <r>
      <rPr>
        <b/>
        <sz val="10"/>
        <rFont val="Times New Roman"/>
        <family val="1"/>
        <charset val="204"/>
      </rPr>
      <t xml:space="preserve">Приоритетные направления развития науки, технологий и техники в Российской Федерации:  https://www.fcpir.ru/about/priorities_and_critical_technologies/priority_lines/ </t>
    </r>
    <r>
      <rPr>
        <sz val="10"/>
        <rFont val="Times New Roman"/>
        <family val="1"/>
        <charset val="204"/>
      </rPr>
      <t xml:space="preserve">
1. Науки о жизни.
2. Индустрия наносистем.
3. Информационно-телекоммуникационные системы.
4. Рациональное природопользование.
5. Энергоэффективность, энергосбережение и ядерная энергетика.
6. Транспортные и космические системы.
</t>
    </r>
  </si>
  <si>
    <t xml:space="preserve">Количество планируемых статей в 2023 году в изданиях Web of Science Core Collection  (перечень российских изданий, входящих в МНБД можно посмотреть тут: https://www.masu.edu.ru/files/science/mag/publications-mdb.pdf?04052022)  </t>
  </si>
  <si>
    <t>Количество планируемых статей в 2023 году в изданиях, индексируемых в МНБД Scopus (перечень российских изданий, входящих в МНБД можно посмотреть тут: https://www.masu.edu.ru/files/science/mag/publications-mdb.pdf?04052022)</t>
  </si>
  <si>
    <t>Количество планируемых статей в 2023 году в изданиях, индексируемых в Russian Science Citation Index (Это НЕ РИНЦ(!)  При возникновении сомнений список можно посмотреть тут:  https://elibrary.ru/projects/rsci/rsci.pdf)</t>
  </si>
  <si>
    <t>Количество планируемых статей в 2023 году в изданиях списка ВАК (При возникновении сомнений список можно посмотреть тут: https://www.masu.edu.ru/files/science/mag/perechen-vak.pdf?20221117)</t>
  </si>
  <si>
    <t>Количество планируемых статей в 2023 году в изданиях, индексируемых в РИНЦ (www.elibrary.ru)</t>
  </si>
  <si>
    <t xml:space="preserve">Количество планируемых статей в 2023 году в ERIH - European Reference Index for the Humanities (http://www.library.fa.ru/files/ERIH.pdf). </t>
  </si>
  <si>
    <t>Общее количество запланированных статей в 2023 году в изданиях, индексируемых в иных (не указанных выше) зарубежных базах данных</t>
  </si>
  <si>
    <t>Общее количество запланированных статей в 2023 году в изданиях первого или второго квартилей (Q1/Q2) МНБД Scopus и/или Web of Science Core Collection</t>
  </si>
  <si>
    <t>Количество статей в 2023 году, запланированных к публикации совместно с зарубежными учеными</t>
  </si>
  <si>
    <t>Запланированное на 2023 год количество монографий или руководств (всего)</t>
  </si>
  <si>
    <t xml:space="preserve"> Запланированное на 2023 год количество монографий (руководств) для опубликования за рубежом</t>
  </si>
  <si>
    <t>Запланированное на 2023 год количество учебников и учебных пособий (без учета учебно-методических пособий, методических указаний и пр.)</t>
  </si>
  <si>
    <t>Запланированное на 2023 год количество учебников и учебных пособий (без учета учебно-методических пособий, методических указаний и пр.) с лицензией Минобрнауки РФ</t>
  </si>
  <si>
    <t>Запланированное на 2023 год количество учебников и учебных пособий (без учета учебно-методических пособий, методических указаний и пр.) с грифом УМО или НМС</t>
  </si>
  <si>
    <t>Запланированное на 2023 год количество учебников и учебных пособий (без учета учебно-методических пособий, методических указаний и пр.) с другими федеральными грифами</t>
  </si>
  <si>
    <t>Запланированное на 2023 год количество тезисов на конференциях различного уровня</t>
  </si>
  <si>
    <t>Проректор по научно-инновационной работе, д.м.н.</t>
  </si>
  <si>
    <t>Научное направление кафедры:</t>
  </si>
  <si>
    <t>*Приоритетные направления  или научные критические технологии, в рамках которых выполняется НИР, направление НТП «Здоровье населения   Арктической зоны Российской Федерации» (2021 – 2025 гг.)  (+)</t>
  </si>
  <si>
    <t>Консорциум "Арктическая медицина"  (+)</t>
  </si>
  <si>
    <t>Направление НИР</t>
  </si>
  <si>
    <t>IV. Перечень мероприятий, организуемых кафедрой (съезды, конференции, симпозиумы, выставки и др.)</t>
  </si>
  <si>
    <r>
      <t xml:space="preserve">Смета затрат на проведение научно-практических мероприятий, требующих финансового обеспечения со стороны </t>
    </r>
    <r>
      <rPr>
        <b/>
        <u/>
        <sz val="12"/>
        <rFont val="Times New Roman"/>
        <family val="1"/>
        <charset val="204"/>
      </rPr>
      <t xml:space="preserve">университета </t>
    </r>
    <r>
      <rPr>
        <b/>
        <sz val="12"/>
        <rFont val="Times New Roman"/>
        <family val="1"/>
        <charset val="204"/>
      </rPr>
      <t>(для формирования сводной заявки на 2023 год)</t>
    </r>
  </si>
  <si>
    <t>Кафедра хирургии</t>
  </si>
  <si>
    <t>Дуберман Борис Львович</t>
  </si>
  <si>
    <t>Дыньков Сергей Михайлович, Мизгирёв Денис Владимирович, Попов Василий Алексеевич</t>
  </si>
  <si>
    <t>Макаров Александр Иванович, внутренний .,Быков Виталий Петрович, внутренний</t>
  </si>
  <si>
    <t xml:space="preserve">Дуберман Борис Львович, Дыньков Сергей Михайлович, Попов Виталий Петрович, </t>
  </si>
  <si>
    <t>Рехачев Виктор Павлович, Брагин Владимир Алексеевич, Тарасова Надежда Константиновна, Баранов Сергей Николаевич, Федосеев Виктор Филиппович, Буторин Сргей Павлович, Карельский Геннадий Михайлович, Порохин Виктор Геннадьевич</t>
  </si>
  <si>
    <t>Федотова Елена Владимировна, Поздеев Виктор Николаевич, Шонбин Алексей Николаевич, Гореньков Валерий Михайлович - внешние совместители</t>
  </si>
  <si>
    <t>Баранов Сергей Николаевич- внешний совместитель</t>
  </si>
  <si>
    <t>нет</t>
  </si>
  <si>
    <t>Серебренников Н.А., Семьин И.С., Дернова Л.И.</t>
  </si>
  <si>
    <t>76.29 -клиническая медицина,«Инновационные подходы к диагностике и лечению хирургических заболеваний»</t>
  </si>
  <si>
    <t xml:space="preserve">миниинвазивная хирургия, чрескожные лечебно-диагностические вмешательства, диагностика и лечение послеоперационных вентральных грыж, нерохирургия, сердечно-сосудистая хирургия </t>
  </si>
  <si>
    <t>Дуберман Борис Львович, доктор медицинских наук, профессор</t>
  </si>
  <si>
    <t>2025 г.</t>
  </si>
  <si>
    <t>Мизгирёв Денис Владимирович, доктор медицинских наук, доцент</t>
  </si>
  <si>
    <t>аспирант</t>
  </si>
  <si>
    <t>2020 г</t>
  </si>
  <si>
    <t>2024 г.</t>
  </si>
  <si>
    <t xml:space="preserve">. Острый билиарный панкреатит. Оптимизация лечебно-диагностической тактики </t>
  </si>
  <si>
    <t>Дыньков Сергей Михайлович, доктор медицинских наук, профессор</t>
  </si>
  <si>
    <t>Дыньков С.М.</t>
  </si>
  <si>
    <t>профессор кафедры</t>
  </si>
  <si>
    <t xml:space="preserve">Оптимизация хирургического лечения правостороннего коло- и нефроптоза </t>
  </si>
  <si>
    <t>Боковой Сергей Павлович, кандидат медицинских наук, доцент</t>
  </si>
  <si>
    <t>Боковой С.П.</t>
  </si>
  <si>
    <t>доцент кафедры</t>
  </si>
  <si>
    <t>Дернова Л.И.</t>
  </si>
  <si>
    <t>2021 г.</t>
  </si>
  <si>
    <t xml:space="preserve">Хирургические подходы к лечению ятрогенных повреждений желчевыводящих путей при лапароскопической холецистэктомии </t>
  </si>
  <si>
    <t>Оптимизация подходов к хирургическому лечению и тактики ведения больных послеоперационными вентральными грыжами</t>
  </si>
  <si>
    <t>Тарасова Надежда Константиновна, кандидат медицинских наук, доцент</t>
  </si>
  <si>
    <t>Тарасова Н.К.</t>
  </si>
  <si>
    <t>2020 г.</t>
  </si>
  <si>
    <t>Оптимизация диагностической и лечебной тактики ишемии левой половины толстой кишки на мультифокальном атеросклерозе</t>
  </si>
  <si>
    <t>Федотова Е.В.</t>
  </si>
  <si>
    <t>2023 г.</t>
  </si>
  <si>
    <t>Федотова Елена Владимировна, кандидат медицинских наук, доцент</t>
  </si>
  <si>
    <t>Неледова Людмила Александровна, кандидат медицинских наук</t>
  </si>
  <si>
    <t xml:space="preserve">Неледова Л.А. </t>
  </si>
  <si>
    <t>ассистент кафедры</t>
  </si>
  <si>
    <t>2018 г</t>
  </si>
  <si>
    <t>Миниинвазивные вмешательства в диагностике и лечении очаговых образований поджелудочной железы</t>
  </si>
  <si>
    <t>2025 г</t>
  </si>
  <si>
    <t>Попов Василий Алексеевич, доктор медицинских наук, профессор</t>
  </si>
  <si>
    <t>Клинико-физиологическая характеристика теплового излучения человека в диагностике и лечении поражений кровеносных сосудов</t>
  </si>
  <si>
    <t>Попов В.А.</t>
  </si>
  <si>
    <t xml:space="preserve"> Быков Виталий Петрович, доктор медицинских наук, доцент</t>
  </si>
  <si>
    <t xml:space="preserve"> Оптимизация этапного лечения огнестрельных ранений груди и живота мирного времени у жителей Северной провинции России</t>
  </si>
  <si>
    <t>Быков В.П.</t>
  </si>
  <si>
    <t>Выбор способа миниинвазивной декомпрессии желчевыводящих путей при механической желтухе опухолевого генеза</t>
  </si>
  <si>
    <t>Тарабукин Андрей Валентинович, кандидат медицинских наук</t>
  </si>
  <si>
    <t>Тарабукин А.В.</t>
  </si>
  <si>
    <t>Совершенствование радикального хирургического лечения гангрены легкого</t>
  </si>
  <si>
    <t>Федосеев Виктор Филиппович, кандидат медицинских наук, доцент</t>
  </si>
  <si>
    <t>Федосеев В.Ф.</t>
  </si>
  <si>
    <t xml:space="preserve">Аортокоронарное шунтирование на работающем сердце без искусственного кровообращения у больных со сниженной фракцией выброса левого желудочка </t>
  </si>
  <si>
    <t>Быстров Дмитрий Олегович, кандидат медицинских наук</t>
  </si>
  <si>
    <t>Быстров Д.О.</t>
  </si>
  <si>
    <t>Макаров Александр Иванович, доктор медицинских наук, доцент</t>
  </si>
  <si>
    <t>Макаров А.И.</t>
  </si>
  <si>
    <t xml:space="preserve"> Имунные реакции при острых воспалительных заболеваниях  органов брюшной полости у хирургических больных </t>
  </si>
  <si>
    <t>Проникающие ранения груди</t>
  </si>
  <si>
    <t xml:space="preserve">Выучейский Юрий Андреевич
</t>
  </si>
  <si>
    <t>ординатор</t>
  </si>
  <si>
    <t>Инфицированность желчи у пациентов после ретроградных транспапиллярных вмешательств</t>
  </si>
  <si>
    <t>Джангирзаде Ниджат Эмилханоглы</t>
  </si>
  <si>
    <t>Спонтанные гематомы у пациентов, страдающих ковид-инфекцией</t>
  </si>
  <si>
    <r>
      <t>ор</t>
    </r>
    <r>
      <rPr>
        <sz val="11"/>
        <rFont val="Times New Roman"/>
        <family val="1"/>
        <charset val="204"/>
      </rPr>
      <t>динатор</t>
    </r>
  </si>
  <si>
    <r>
      <rPr>
        <sz val="11"/>
        <rFont val="Times New Roman"/>
        <family val="1"/>
        <charset val="204"/>
      </rPr>
      <t xml:space="preserve">Испарёва Евгения Алексеевна
</t>
    </r>
    <r>
      <rPr>
        <sz val="11"/>
        <rFont val="Arial"/>
        <family val="2"/>
        <charset val="204"/>
      </rPr>
      <t xml:space="preserve">
</t>
    </r>
  </si>
  <si>
    <t>Структура онкозаболеваний и непосредственные результаты лечения    по данным многопрофильного хирургического стационара</t>
  </si>
  <si>
    <r>
      <rPr>
        <sz val="11"/>
        <rFont val="Times New Roman"/>
        <family val="1"/>
        <charset val="204"/>
      </rPr>
      <t xml:space="preserve">Комаров Владислав Сергеевич
</t>
    </r>
    <r>
      <rPr>
        <sz val="11"/>
        <rFont val="Arial"/>
        <family val="2"/>
        <charset val="204"/>
      </rPr>
      <t xml:space="preserve">
</t>
    </r>
  </si>
  <si>
    <r>
      <t>Д</t>
    </r>
    <r>
      <rPr>
        <sz val="11"/>
        <rFont val="Times New Roman"/>
        <family val="1"/>
        <charset val="204"/>
      </rPr>
      <t>ыньков Сергей Михайлович, доктор медицинских наук, профессор</t>
    </r>
  </si>
  <si>
    <r>
      <rPr>
        <sz val="11"/>
        <rFont val="Times New Roman"/>
        <family val="1"/>
        <charset val="204"/>
      </rPr>
      <t>2021 г</t>
    </r>
    <r>
      <rPr>
        <sz val="11"/>
        <rFont val="Arial"/>
        <family val="2"/>
        <charset val="204"/>
      </rPr>
      <t>.</t>
    </r>
  </si>
  <si>
    <t>ХЭ после ЭРХПГ – особенности, технические трудности, сроки выполнения</t>
  </si>
  <si>
    <t>Неманов Евгений Борисович</t>
  </si>
  <si>
    <t>Осложнения после операций при аппендиците по Диндо-Клавьен: объективная оценка</t>
  </si>
  <si>
    <t>Неманова Арина Сергеевна</t>
  </si>
  <si>
    <t xml:space="preserve">Микрогематурия, как симптом нарушения гемостаза у больных с коронавирусной инфекцией </t>
  </si>
  <si>
    <t>Пода Александра Владимировна</t>
  </si>
  <si>
    <t>Ущемлённые грыжи – тактика и результаты лечения</t>
  </si>
  <si>
    <t>Пономарев Даниил Николаевич</t>
  </si>
  <si>
    <t xml:space="preserve">Особенности поражения верхних отделов ЖКТ у больных с коронавирусной инфекцией </t>
  </si>
  <si>
    <t>Рудалев Александр Вячеславович</t>
  </si>
  <si>
    <t>МЖ и холангит – биохимические маркеры билиарной обструкции (цитолиз и холестаз)</t>
  </si>
  <si>
    <r>
      <t>о</t>
    </r>
    <r>
      <rPr>
        <sz val="11"/>
        <rFont val="Times New Roman"/>
        <family val="1"/>
        <charset val="204"/>
      </rPr>
      <t>рдинатор</t>
    </r>
  </si>
  <si>
    <t>Феленко Николай Сергеевич</t>
  </si>
  <si>
    <t>Хирургическая тактика лечения аневризм ГМ в острейшем периоде</t>
  </si>
  <si>
    <t>Комарова Елизавета Владимировна</t>
  </si>
  <si>
    <t>Порохин Виктор Геннадьевич</t>
  </si>
  <si>
    <t>Федотова Елена Владимировна, внешний совместитель, Быстров Дмитрий Олегович, внешний совместитель</t>
  </si>
  <si>
    <t xml:space="preserve">Боковой Сергей Павлович, Мизгирёв Денис Владимирович, Тарасова Надежда Константиновна, Федосеев Виктор Филиппович, </t>
  </si>
  <si>
    <t>Неледова Людмила Александровна, Нилова Александра Сергеевна, Ищенко Наталья Валерьевна, Быстров Дмитрий Олегович, Гильман Кирилл Владимирович, Тетерин Юрий Алексеевич, Кислов Владимир Александрович, Тарабукин Андрей Валентинович - внешние совместители</t>
  </si>
  <si>
    <t>Тарасова Надежда Константиновна, Травкин М.Н.</t>
  </si>
  <si>
    <t xml:space="preserve">Проект  программы «Приоритет 2030»  «Проведение исследований, направленных на разработку медицинских технологий, имеющих критически важное значение для улучшения состояния здоровья населения Арктической зоны РФ»  (+)
</t>
  </si>
  <si>
    <t>Семьин И.С.</t>
  </si>
  <si>
    <t>Серебренников Н.А.</t>
  </si>
  <si>
    <t>Мини-инвазивное лечение внутричерепных гематом</t>
  </si>
  <si>
    <t>да</t>
  </si>
  <si>
    <t>Место проведения (адрес), ответственный за проведение (ФИО, телефон,эл. почта)</t>
  </si>
  <si>
    <t>Ответственный за проведение</t>
  </si>
  <si>
    <t>Хирургия доброкачественных образований печени - мастер-класс</t>
  </si>
  <si>
    <t>Кафедра хирургии, Суворова,1, Дуберман Б.Л. d1973bold@yahoo.com</t>
  </si>
  <si>
    <t xml:space="preserve">Дуберман Б.Л. </t>
  </si>
  <si>
    <t>февраль 2023 г.</t>
  </si>
  <si>
    <t>ГБУЗ АО "Первая городская клиническая больница им. Е.Е. Волосевич"</t>
  </si>
  <si>
    <t>Минимально-инвазивные вмешательства в хирургии и онкологии</t>
  </si>
  <si>
    <t>июнь 2023 г.</t>
  </si>
  <si>
    <t>Хирургическая секция симпозиума "Медицина будущего - Арктике"</t>
  </si>
  <si>
    <t>Мизгирёв Д.В.</t>
  </si>
  <si>
    <t>апрель 2023 г.</t>
  </si>
  <si>
    <t>СГМУ</t>
  </si>
  <si>
    <t>Хирургическая секция Итоговой научной сессии СГМУ в рамках Ломоносовских чтений</t>
  </si>
  <si>
    <t>ноябрь 2023 г.</t>
  </si>
  <si>
    <t>Хирургическая секция Войно-Ясенецких чтений</t>
  </si>
  <si>
    <t>Кафедра хирургии, Суворова,1, Дыньков С.М., dincov08@rambler.ru</t>
  </si>
  <si>
    <t>май 2023 г.</t>
  </si>
  <si>
    <t>СГМУ, Великоустюгская ЦРБ</t>
  </si>
  <si>
    <t>Эндоваскулярная стентовая тромбоэктомия при острой ишемии конечностей, обусловленной артериальным тромбозом или тромбоэмболией</t>
  </si>
  <si>
    <t>_______________ Т.Н. Унгуряну                "_____" января 2023   г.</t>
  </si>
  <si>
    <r>
      <t>___</t>
    </r>
    <r>
      <rPr>
        <sz val="12"/>
        <rFont val="Times New Roman"/>
        <family val="1"/>
        <charset val="204"/>
      </rPr>
      <t xml:space="preserve"> января 2023  г.</t>
    </r>
  </si>
  <si>
    <t xml:space="preserve">д.м.н., профессор Б.Л. Дуберман  </t>
  </si>
  <si>
    <t>Кафедра хирургии, Суворова,1, Мизгирёв Д.В.denimsur@rambler.ru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</si>
</sst>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Arial"/>
      <family val="2"/>
      <charset val="204"/>
    </font>
    <font>
      <sz val="10"/>
      <name val="Arial Cyr"/>
      <charset val="204"/>
    </font>
    <font>
      <sz val="11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133">
    <xf numFmtId="0" fontId="0" fillId="0" borderId="0" xfId="0"/>
    <xf numFmtId="0" fontId="4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4" fillId="0" borderId="0" xfId="0" applyFont="1"/>
    <xf numFmtId="0" fontId="9" fillId="0" borderId="0" xfId="0" applyFont="1"/>
    <xf numFmtId="0" fontId="1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0" fillId="0" borderId="1" xfId="0" applyBorder="1"/>
    <xf numFmtId="0" fontId="3" fillId="0" borderId="0" xfId="0" applyFont="1" applyAlignment="1">
      <alignment horizontal="justify"/>
    </xf>
    <xf numFmtId="0" fontId="0" fillId="0" borderId="1" xfId="0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8" fillId="0" borderId="0" xfId="0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/>
    <xf numFmtId="0" fontId="1" fillId="0" borderId="0" xfId="0" applyFont="1" applyBorder="1" applyAlignment="1">
      <alignment horizontal="center" textRotation="90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center" indent="6"/>
    </xf>
    <xf numFmtId="0" fontId="11" fillId="2" borderId="0" xfId="0" applyFont="1" applyFill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3" fillId="0" borderId="1" xfId="0" applyFont="1" applyBorder="1"/>
    <xf numFmtId="0" fontId="9" fillId="0" borderId="1" xfId="0" applyFont="1" applyBorder="1" applyAlignment="1"/>
    <xf numFmtId="0" fontId="3" fillId="0" borderId="0" xfId="0" applyFont="1" applyFill="1" applyBorder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11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0" fillId="2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8" fillId="0" borderId="0" xfId="0" applyFont="1" applyBorder="1" applyAlignment="1">
      <alignment vertical="top"/>
    </xf>
    <xf numFmtId="0" fontId="8" fillId="0" borderId="0" xfId="1" applyFont="1" applyFill="1" applyBorder="1" applyAlignment="1">
      <alignment horizontal="center" vertical="top" wrapText="1"/>
    </xf>
    <xf numFmtId="0" fontId="8" fillId="0" borderId="0" xfId="0" applyFont="1" applyBorder="1"/>
    <xf numFmtId="0" fontId="9" fillId="0" borderId="0" xfId="0" applyFont="1" applyBorder="1"/>
    <xf numFmtId="0" fontId="8" fillId="0" borderId="0" xfId="0" applyFont="1" applyAlignment="1">
      <alignment horizontal="justify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wrapText="1"/>
    </xf>
    <xf numFmtId="0" fontId="8" fillId="0" borderId="3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1" fillId="2" borderId="0" xfId="0" applyFont="1" applyFill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11" fillId="2" borderId="0" xfId="0" applyFont="1" applyFill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1" fillId="2" borderId="9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9"/>
  <sheetViews>
    <sheetView view="pageBreakPreview" zoomScale="150" zoomScaleSheetLayoutView="150" workbookViewId="0">
      <selection activeCell="A5" sqref="A5"/>
    </sheetView>
  </sheetViews>
  <sheetFormatPr defaultRowHeight="12.75"/>
  <cols>
    <col min="1" max="1" width="36.140625" style="1" customWidth="1"/>
    <col min="2" max="2" width="13" style="1" customWidth="1"/>
    <col min="3" max="3" width="30.42578125" style="1" customWidth="1"/>
    <col min="4" max="4" width="42.140625" style="1" customWidth="1"/>
    <col min="5" max="16384" width="9.140625" style="1"/>
  </cols>
  <sheetData>
    <row r="1" spans="1:4" ht="30.75" customHeight="1">
      <c r="A1" s="77" t="s">
        <v>19</v>
      </c>
      <c r="B1" s="77"/>
      <c r="C1" s="77"/>
      <c r="D1" s="77"/>
    </row>
    <row r="2" spans="1:4" ht="18.75" customHeight="1">
      <c r="A2" s="79" t="s">
        <v>34</v>
      </c>
      <c r="B2" s="79"/>
      <c r="C2" s="79"/>
      <c r="D2" s="79"/>
    </row>
    <row r="3" spans="1:4" ht="15.75">
      <c r="A3" s="78" t="s">
        <v>122</v>
      </c>
      <c r="B3" s="78"/>
      <c r="C3" s="78"/>
    </row>
    <row r="4" spans="1:4" ht="20.25" customHeight="1">
      <c r="A4" s="23" t="s">
        <v>18</v>
      </c>
      <c r="B4" s="23"/>
      <c r="C4" s="41"/>
      <c r="D4" s="42" t="s">
        <v>17</v>
      </c>
    </row>
    <row r="5" spans="1:4" ht="28.5" customHeight="1">
      <c r="A5" s="22" t="s">
        <v>242</v>
      </c>
      <c r="B5" s="22"/>
      <c r="C5" s="22"/>
      <c r="D5" s="43" t="s">
        <v>115</v>
      </c>
    </row>
    <row r="6" spans="1:4" ht="30" customHeight="1">
      <c r="A6" s="44" t="s">
        <v>241</v>
      </c>
      <c r="B6" s="44"/>
      <c r="C6" s="22"/>
      <c r="D6" s="43" t="s">
        <v>240</v>
      </c>
    </row>
    <row r="7" spans="1:4" ht="14.25">
      <c r="A7" s="23" t="s">
        <v>0</v>
      </c>
      <c r="B7" s="23"/>
      <c r="C7" s="44"/>
      <c r="D7" s="44"/>
    </row>
    <row r="8" spans="1:4" ht="21" customHeight="1">
      <c r="A8" s="84"/>
      <c r="B8" s="84" t="s">
        <v>79</v>
      </c>
      <c r="C8" s="82" t="s">
        <v>20</v>
      </c>
      <c r="D8" s="83"/>
    </row>
    <row r="9" spans="1:4" ht="28.5" customHeight="1">
      <c r="A9" s="85"/>
      <c r="B9" s="85"/>
      <c r="C9" s="36" t="s">
        <v>33</v>
      </c>
      <c r="D9" s="7" t="s">
        <v>35</v>
      </c>
    </row>
    <row r="10" spans="1:4" ht="13.5" customHeight="1">
      <c r="A10" s="36" t="s">
        <v>1</v>
      </c>
      <c r="B10" s="45">
        <v>1</v>
      </c>
      <c r="C10" s="15" t="s">
        <v>123</v>
      </c>
      <c r="D10" s="46"/>
    </row>
    <row r="11" spans="1:4" ht="15.75" customHeight="1">
      <c r="A11" s="36" t="s">
        <v>2</v>
      </c>
      <c r="B11" s="45">
        <v>5</v>
      </c>
      <c r="C11" s="70" t="s">
        <v>124</v>
      </c>
      <c r="D11" s="36" t="s">
        <v>125</v>
      </c>
    </row>
    <row r="12" spans="1:4" ht="15" customHeight="1">
      <c r="A12" s="36" t="s">
        <v>3</v>
      </c>
      <c r="B12" s="45">
        <v>3</v>
      </c>
      <c r="C12" s="70" t="s">
        <v>126</v>
      </c>
      <c r="D12" s="46"/>
    </row>
    <row r="13" spans="1:4" ht="15" customHeight="1">
      <c r="A13" s="36" t="s">
        <v>4</v>
      </c>
      <c r="B13" s="45">
        <v>12</v>
      </c>
      <c r="C13" s="15" t="s">
        <v>127</v>
      </c>
      <c r="D13" s="36" t="s">
        <v>128</v>
      </c>
    </row>
    <row r="14" spans="1:4" ht="14.25" customHeight="1">
      <c r="A14" s="36" t="s">
        <v>5</v>
      </c>
      <c r="B14" s="45">
        <v>7</v>
      </c>
      <c r="C14" s="70" t="s">
        <v>212</v>
      </c>
      <c r="D14" s="36" t="s">
        <v>129</v>
      </c>
    </row>
    <row r="15" spans="1:4" ht="16.5" customHeight="1">
      <c r="A15" s="36" t="s">
        <v>6</v>
      </c>
      <c r="B15" s="45" t="s">
        <v>130</v>
      </c>
      <c r="C15" s="15"/>
      <c r="D15" s="46"/>
    </row>
    <row r="16" spans="1:4" ht="14.25" customHeight="1">
      <c r="A16" s="36" t="s">
        <v>7</v>
      </c>
      <c r="B16" s="45">
        <v>8</v>
      </c>
      <c r="C16" s="15"/>
      <c r="D16" s="36" t="s">
        <v>213</v>
      </c>
    </row>
    <row r="17" spans="1:4" ht="16.5" customHeight="1">
      <c r="A17" s="36" t="s">
        <v>77</v>
      </c>
      <c r="B17" s="45">
        <v>3</v>
      </c>
      <c r="C17" s="70" t="s">
        <v>131</v>
      </c>
      <c r="D17" s="46"/>
    </row>
    <row r="18" spans="1:4" ht="16.5" customHeight="1">
      <c r="A18" s="36" t="s">
        <v>78</v>
      </c>
      <c r="B18" s="45">
        <v>0</v>
      </c>
      <c r="C18" s="15"/>
      <c r="D18" s="46"/>
    </row>
    <row r="19" spans="1:4" ht="15.75" customHeight="1">
      <c r="A19" s="36" t="s">
        <v>8</v>
      </c>
      <c r="B19" s="45">
        <v>0</v>
      </c>
      <c r="C19" s="70"/>
      <c r="D19" s="36"/>
    </row>
    <row r="20" spans="1:4" ht="16.5" customHeight="1">
      <c r="A20" s="36" t="s">
        <v>9</v>
      </c>
      <c r="B20" s="45">
        <v>2</v>
      </c>
      <c r="C20" s="70" t="s">
        <v>214</v>
      </c>
      <c r="D20" s="36" t="s">
        <v>211</v>
      </c>
    </row>
    <row r="21" spans="1:4" ht="16.5" customHeight="1">
      <c r="A21" s="36" t="s">
        <v>62</v>
      </c>
      <c r="B21" s="45">
        <v>13</v>
      </c>
      <c r="C21" s="15"/>
      <c r="D21" s="46"/>
    </row>
    <row r="22" spans="1:4" ht="16.5" customHeight="1">
      <c r="A22" s="36" t="s">
        <v>36</v>
      </c>
      <c r="B22" s="47">
        <v>13</v>
      </c>
      <c r="C22" s="27"/>
      <c r="D22" s="48"/>
    </row>
    <row r="23" spans="1:4" ht="16.5" customHeight="1">
      <c r="A23" s="86" t="s">
        <v>81</v>
      </c>
      <c r="B23" s="86"/>
      <c r="C23" s="86"/>
      <c r="D23" s="86"/>
    </row>
    <row r="24" spans="1:4" ht="16.5" customHeight="1">
      <c r="A24" s="28" t="s">
        <v>16</v>
      </c>
      <c r="B24" s="40"/>
      <c r="C24" s="13"/>
    </row>
    <row r="25" spans="1:4" ht="16.5" customHeight="1">
      <c r="A25" s="80" t="s">
        <v>32</v>
      </c>
      <c r="B25" s="81"/>
      <c r="C25" s="81"/>
    </row>
    <row r="26" spans="1:4" ht="16.5" customHeight="1">
      <c r="A26" s="80" t="s">
        <v>93</v>
      </c>
      <c r="B26" s="81"/>
      <c r="C26" s="81"/>
    </row>
    <row r="27" spans="1:4" ht="16.5" customHeight="1">
      <c r="A27" s="80" t="s">
        <v>44</v>
      </c>
      <c r="B27" s="81"/>
      <c r="C27" s="81"/>
    </row>
    <row r="28" spans="1:4" ht="16.5" customHeight="1">
      <c r="A28" s="80" t="s">
        <v>88</v>
      </c>
      <c r="B28" s="81"/>
      <c r="C28" s="81"/>
    </row>
    <row r="29" spans="1:4" ht="16.5" customHeight="1">
      <c r="A29" s="80"/>
      <c r="B29" s="81"/>
      <c r="C29" s="81"/>
    </row>
  </sheetData>
  <mergeCells count="12">
    <mergeCell ref="A1:D1"/>
    <mergeCell ref="A3:C3"/>
    <mergeCell ref="A2:D2"/>
    <mergeCell ref="A28:C28"/>
    <mergeCell ref="A29:C29"/>
    <mergeCell ref="C8:D8"/>
    <mergeCell ref="A8:A9"/>
    <mergeCell ref="B8:B9"/>
    <mergeCell ref="A23:D23"/>
    <mergeCell ref="A25:C25"/>
    <mergeCell ref="A26:C26"/>
    <mergeCell ref="A27:C27"/>
  </mergeCells>
  <phoneticPr fontId="0" type="noConversion"/>
  <pageMargins left="0.39370078740157483" right="0.39370078740157483" top="0.78740157480314965" bottom="0.39370078740157483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50"/>
  <sheetViews>
    <sheetView view="pageBreakPreview" topLeftCell="A13" workbookViewId="0">
      <selection activeCell="B14" sqref="B14"/>
    </sheetView>
  </sheetViews>
  <sheetFormatPr defaultRowHeight="12.75"/>
  <cols>
    <col min="1" max="1" width="4.85546875" customWidth="1"/>
    <col min="2" max="2" width="22.85546875" customWidth="1"/>
    <col min="3" max="4" width="19.28515625" customWidth="1"/>
    <col min="5" max="5" width="17.28515625" customWidth="1"/>
    <col min="6" max="6" width="10.42578125" customWidth="1"/>
    <col min="7" max="7" width="11.140625" customWidth="1"/>
    <col min="8" max="8" width="26.85546875" customWidth="1"/>
    <col min="9" max="9" width="29.85546875" customWidth="1"/>
    <col min="10" max="10" width="11.28515625" customWidth="1"/>
    <col min="11" max="11" width="16.7109375" customWidth="1"/>
    <col min="12" max="12" width="16.85546875" customWidth="1"/>
    <col min="13" max="13" width="6.5703125" hidden="1" customWidth="1"/>
    <col min="14" max="14" width="6.7109375" hidden="1" customWidth="1"/>
    <col min="15" max="15" width="6.5703125" hidden="1" customWidth="1"/>
    <col min="16" max="16" width="4.85546875" hidden="1" customWidth="1"/>
    <col min="17" max="17" width="6.5703125" hidden="1" customWidth="1"/>
    <col min="18" max="18" width="10.7109375" hidden="1" customWidth="1"/>
    <col min="19" max="19" width="13.5703125" hidden="1" customWidth="1"/>
  </cols>
  <sheetData>
    <row r="1" spans="1:12" ht="15.75" customHeight="1">
      <c r="A1" s="21"/>
      <c r="B1" s="93" t="s">
        <v>24</v>
      </c>
      <c r="C1" s="93"/>
      <c r="D1" s="93"/>
      <c r="E1" s="93"/>
      <c r="F1" s="93"/>
      <c r="G1" s="93"/>
      <c r="H1" s="93"/>
      <c r="I1" s="93"/>
      <c r="J1" s="5"/>
      <c r="K1" s="5"/>
      <c r="L1" s="5"/>
    </row>
    <row r="2" spans="1:12" ht="105">
      <c r="A2" s="22"/>
      <c r="B2" s="35" t="s">
        <v>116</v>
      </c>
      <c r="C2" s="22" t="s">
        <v>132</v>
      </c>
      <c r="D2" s="22"/>
      <c r="E2" s="22"/>
      <c r="F2" s="22"/>
      <c r="G2" s="22"/>
      <c r="H2" s="22"/>
      <c r="I2" s="5"/>
      <c r="J2" s="5"/>
      <c r="K2" s="5"/>
      <c r="L2" s="5"/>
    </row>
    <row r="3" spans="1:12" ht="15">
      <c r="A3" s="22"/>
      <c r="B3" s="23"/>
      <c r="C3" s="22"/>
      <c r="D3" s="22"/>
      <c r="E3" s="22"/>
      <c r="F3" s="22"/>
      <c r="G3" s="22"/>
      <c r="H3" s="22"/>
      <c r="I3" s="5"/>
      <c r="J3" s="5"/>
      <c r="K3" s="5"/>
      <c r="L3" s="5"/>
    </row>
    <row r="4" spans="1:12" ht="210">
      <c r="A4" s="22"/>
      <c r="B4" s="35" t="s">
        <v>21</v>
      </c>
      <c r="C4" s="22" t="s">
        <v>133</v>
      </c>
      <c r="D4" s="22"/>
      <c r="E4" s="22"/>
      <c r="F4" s="22"/>
      <c r="G4" s="22"/>
      <c r="H4" s="22"/>
      <c r="I4" s="5"/>
      <c r="J4" s="5"/>
      <c r="K4" s="5"/>
      <c r="L4" s="5"/>
    </row>
    <row r="5" spans="1:12" ht="15">
      <c r="A5" s="22"/>
      <c r="B5" s="23"/>
      <c r="C5" s="22"/>
      <c r="D5" s="22"/>
      <c r="E5" s="22"/>
      <c r="F5" s="22"/>
      <c r="G5" s="22"/>
      <c r="H5" s="22"/>
      <c r="I5" s="5"/>
      <c r="J5" s="5"/>
      <c r="K5" s="5"/>
      <c r="L5" s="5"/>
    </row>
    <row r="6" spans="1:12" ht="15">
      <c r="A6" s="22"/>
      <c r="B6" s="23"/>
      <c r="C6" s="22"/>
      <c r="D6" s="22"/>
      <c r="E6" s="22"/>
      <c r="F6" s="22"/>
      <c r="G6" s="22"/>
      <c r="H6" s="22"/>
      <c r="I6" s="5"/>
      <c r="J6" s="5"/>
      <c r="K6" s="5"/>
      <c r="L6" s="5"/>
    </row>
    <row r="7" spans="1:12" ht="31.5" customHeight="1">
      <c r="A7" s="22"/>
      <c r="B7" s="98" t="s">
        <v>22</v>
      </c>
      <c r="C7" s="98"/>
      <c r="D7" s="98"/>
      <c r="E7" s="98"/>
      <c r="F7" s="98"/>
      <c r="G7" s="98"/>
      <c r="H7" s="98"/>
      <c r="I7" s="98"/>
      <c r="J7" s="5"/>
      <c r="K7" s="5"/>
      <c r="L7" s="5"/>
    </row>
    <row r="8" spans="1:12" ht="124.5" customHeight="1">
      <c r="A8" s="96" t="s">
        <v>10</v>
      </c>
      <c r="B8" s="90" t="s">
        <v>13</v>
      </c>
      <c r="C8" s="90" t="s">
        <v>23</v>
      </c>
      <c r="D8" s="90" t="s">
        <v>63</v>
      </c>
      <c r="E8" s="90" t="s">
        <v>94</v>
      </c>
      <c r="F8" s="90" t="s">
        <v>14</v>
      </c>
      <c r="G8" s="90"/>
      <c r="H8" s="90" t="s">
        <v>117</v>
      </c>
      <c r="I8" s="90" t="s">
        <v>215</v>
      </c>
      <c r="J8" s="90" t="s">
        <v>30</v>
      </c>
      <c r="K8" s="90" t="s">
        <v>31</v>
      </c>
      <c r="L8" s="90" t="s">
        <v>118</v>
      </c>
    </row>
    <row r="9" spans="1:12" ht="28.5" customHeight="1">
      <c r="A9" s="96"/>
      <c r="B9" s="90"/>
      <c r="C9" s="90"/>
      <c r="D9" s="90"/>
      <c r="E9" s="90"/>
      <c r="F9" s="25" t="s">
        <v>11</v>
      </c>
      <c r="G9" s="25" t="s">
        <v>12</v>
      </c>
      <c r="H9" s="90"/>
      <c r="I9" s="90"/>
      <c r="J9" s="90"/>
      <c r="K9" s="90"/>
      <c r="L9" s="90"/>
    </row>
    <row r="10" spans="1:12" ht="18" customHeight="1">
      <c r="A10" s="97" t="s">
        <v>18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</row>
    <row r="11" spans="1:12" ht="105">
      <c r="A11" s="7"/>
      <c r="B11" s="7" t="s">
        <v>150</v>
      </c>
      <c r="C11" s="64" t="s">
        <v>134</v>
      </c>
      <c r="D11" s="7" t="s">
        <v>148</v>
      </c>
      <c r="E11" s="7" t="s">
        <v>137</v>
      </c>
      <c r="F11" s="7" t="s">
        <v>149</v>
      </c>
      <c r="G11" s="7" t="s">
        <v>135</v>
      </c>
      <c r="H11" s="71" t="s">
        <v>219</v>
      </c>
      <c r="I11" s="71" t="s">
        <v>219</v>
      </c>
      <c r="J11" s="26"/>
      <c r="K11" s="26"/>
      <c r="L11" s="26"/>
    </row>
    <row r="12" spans="1:12" ht="15">
      <c r="A12" s="7"/>
      <c r="B12" s="7"/>
      <c r="C12" s="7"/>
      <c r="D12" s="7"/>
      <c r="E12" s="7"/>
      <c r="F12" s="7"/>
      <c r="G12" s="7"/>
      <c r="H12" s="12"/>
      <c r="I12" s="26"/>
      <c r="J12" s="26"/>
      <c r="K12" s="26"/>
      <c r="L12" s="26"/>
    </row>
    <row r="13" spans="1:12" ht="14.25">
      <c r="A13" s="97" t="s">
        <v>95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</row>
    <row r="14" spans="1:12" ht="135">
      <c r="A14" s="72">
        <v>1</v>
      </c>
      <c r="B14" s="74" t="s">
        <v>239</v>
      </c>
      <c r="C14" s="72" t="s">
        <v>136</v>
      </c>
      <c r="D14" s="72" t="s">
        <v>216</v>
      </c>
      <c r="E14" s="72" t="s">
        <v>137</v>
      </c>
      <c r="F14" s="72" t="s">
        <v>149</v>
      </c>
      <c r="G14" s="72" t="s">
        <v>135</v>
      </c>
      <c r="H14" s="71" t="s">
        <v>219</v>
      </c>
      <c r="I14" s="71" t="s">
        <v>219</v>
      </c>
      <c r="J14" s="71"/>
      <c r="K14" s="71"/>
      <c r="L14" s="71"/>
    </row>
    <row r="15" spans="1:12" ht="75">
      <c r="A15" s="7">
        <v>2</v>
      </c>
      <c r="B15" s="72" t="s">
        <v>218</v>
      </c>
      <c r="C15" s="72" t="s">
        <v>136</v>
      </c>
      <c r="D15" s="72" t="s">
        <v>217</v>
      </c>
      <c r="E15" s="72" t="s">
        <v>137</v>
      </c>
      <c r="F15" s="7" t="s">
        <v>138</v>
      </c>
      <c r="G15" s="72" t="s">
        <v>139</v>
      </c>
      <c r="H15" s="71" t="s">
        <v>219</v>
      </c>
      <c r="I15" s="71" t="s">
        <v>219</v>
      </c>
      <c r="J15" s="26"/>
      <c r="K15" s="26"/>
      <c r="L15" s="26"/>
    </row>
    <row r="16" spans="1:12" ht="75">
      <c r="A16" s="7">
        <v>3</v>
      </c>
      <c r="B16" s="7" t="s">
        <v>140</v>
      </c>
      <c r="C16" s="7" t="s">
        <v>141</v>
      </c>
      <c r="D16" s="7" t="s">
        <v>142</v>
      </c>
      <c r="E16" s="7" t="s">
        <v>143</v>
      </c>
      <c r="F16" s="7"/>
      <c r="G16" s="7"/>
      <c r="H16" s="71" t="s">
        <v>219</v>
      </c>
      <c r="I16" s="71" t="s">
        <v>219</v>
      </c>
      <c r="J16" s="26"/>
      <c r="K16" s="26"/>
      <c r="L16" s="26"/>
    </row>
    <row r="17" spans="1:12" ht="75">
      <c r="A17" s="7">
        <v>4</v>
      </c>
      <c r="B17" s="7" t="s">
        <v>144</v>
      </c>
      <c r="C17" s="7" t="s">
        <v>145</v>
      </c>
      <c r="D17" s="7" t="s">
        <v>146</v>
      </c>
      <c r="E17" s="7" t="s">
        <v>147</v>
      </c>
      <c r="F17" s="7"/>
      <c r="G17" s="7"/>
      <c r="H17" s="71" t="s">
        <v>219</v>
      </c>
      <c r="I17" s="71" t="s">
        <v>219</v>
      </c>
      <c r="J17" s="26"/>
      <c r="K17" s="26"/>
      <c r="L17" s="26"/>
    </row>
    <row r="18" spans="1:12" ht="105">
      <c r="A18" s="7">
        <v>5</v>
      </c>
      <c r="B18" s="7" t="s">
        <v>151</v>
      </c>
      <c r="C18" s="7" t="s">
        <v>152</v>
      </c>
      <c r="D18" s="7" t="s">
        <v>153</v>
      </c>
      <c r="E18" s="7" t="s">
        <v>147</v>
      </c>
      <c r="F18" s="7" t="s">
        <v>154</v>
      </c>
      <c r="G18" s="7" t="s">
        <v>139</v>
      </c>
      <c r="H18" s="71" t="s">
        <v>219</v>
      </c>
      <c r="I18" s="71" t="s">
        <v>219</v>
      </c>
      <c r="J18" s="26"/>
      <c r="K18" s="26"/>
      <c r="L18" s="26"/>
    </row>
    <row r="19" spans="1:12" ht="120">
      <c r="A19" s="7">
        <v>6</v>
      </c>
      <c r="B19" s="7" t="s">
        <v>155</v>
      </c>
      <c r="C19" s="7" t="s">
        <v>158</v>
      </c>
      <c r="D19" s="7" t="s">
        <v>156</v>
      </c>
      <c r="E19" s="7" t="s">
        <v>147</v>
      </c>
      <c r="F19" s="7" t="s">
        <v>154</v>
      </c>
      <c r="G19" s="7" t="s">
        <v>157</v>
      </c>
      <c r="H19" s="71" t="s">
        <v>219</v>
      </c>
      <c r="I19" s="71" t="s">
        <v>219</v>
      </c>
      <c r="J19" s="26"/>
      <c r="K19" s="26"/>
      <c r="L19" s="26"/>
    </row>
    <row r="20" spans="1:12" ht="75">
      <c r="A20" s="7">
        <v>7</v>
      </c>
      <c r="B20" s="7" t="s">
        <v>163</v>
      </c>
      <c r="C20" s="7" t="s">
        <v>159</v>
      </c>
      <c r="D20" s="7" t="s">
        <v>160</v>
      </c>
      <c r="E20" s="7" t="s">
        <v>161</v>
      </c>
      <c r="F20" s="7" t="s">
        <v>162</v>
      </c>
      <c r="G20" s="7" t="s">
        <v>164</v>
      </c>
      <c r="H20" s="71" t="s">
        <v>219</v>
      </c>
      <c r="I20" s="71" t="s">
        <v>219</v>
      </c>
      <c r="J20" s="26"/>
      <c r="K20" s="26"/>
      <c r="L20" s="26"/>
    </row>
    <row r="21" spans="1:12" ht="105">
      <c r="A21" s="7">
        <v>8</v>
      </c>
      <c r="B21" s="7" t="s">
        <v>166</v>
      </c>
      <c r="C21" s="7" t="s">
        <v>165</v>
      </c>
      <c r="D21" s="7" t="s">
        <v>167</v>
      </c>
      <c r="E21" s="7" t="s">
        <v>143</v>
      </c>
      <c r="F21" s="7"/>
      <c r="G21" s="7"/>
      <c r="H21" s="71" t="s">
        <v>219</v>
      </c>
      <c r="I21" s="71" t="s">
        <v>219</v>
      </c>
      <c r="J21" s="26"/>
      <c r="K21" s="26"/>
      <c r="L21" s="26"/>
    </row>
    <row r="22" spans="1:12" ht="105">
      <c r="A22" s="7">
        <v>9</v>
      </c>
      <c r="B22" s="7" t="s">
        <v>171</v>
      </c>
      <c r="C22" s="7" t="s">
        <v>172</v>
      </c>
      <c r="D22" s="7" t="s">
        <v>173</v>
      </c>
      <c r="E22" s="7" t="s">
        <v>161</v>
      </c>
      <c r="F22" s="7"/>
      <c r="G22" s="7"/>
      <c r="H22" s="71" t="s">
        <v>219</v>
      </c>
      <c r="I22" s="71" t="s">
        <v>219</v>
      </c>
      <c r="J22" s="26"/>
      <c r="K22" s="26"/>
      <c r="L22" s="26"/>
    </row>
    <row r="23" spans="1:12" ht="90">
      <c r="A23" s="7">
        <v>10</v>
      </c>
      <c r="B23" s="7" t="s">
        <v>169</v>
      </c>
      <c r="C23" s="7" t="s">
        <v>168</v>
      </c>
      <c r="D23" s="7" t="s">
        <v>170</v>
      </c>
      <c r="E23" s="7" t="s">
        <v>143</v>
      </c>
      <c r="F23" s="7"/>
      <c r="G23" s="7"/>
      <c r="H23" s="71" t="s">
        <v>219</v>
      </c>
      <c r="I23" s="71" t="s">
        <v>219</v>
      </c>
      <c r="J23" s="26"/>
      <c r="K23" s="26"/>
      <c r="L23" s="26"/>
    </row>
    <row r="24" spans="1:12" ht="75">
      <c r="A24" s="7">
        <v>11</v>
      </c>
      <c r="B24" s="7" t="s">
        <v>174</v>
      </c>
      <c r="C24" s="7" t="s">
        <v>175</v>
      </c>
      <c r="D24" s="7" t="s">
        <v>176</v>
      </c>
      <c r="E24" s="7" t="s">
        <v>147</v>
      </c>
      <c r="F24" s="7"/>
      <c r="G24" s="7"/>
      <c r="H24" s="71" t="s">
        <v>219</v>
      </c>
      <c r="I24" s="71" t="s">
        <v>219</v>
      </c>
      <c r="J24" s="26"/>
      <c r="K24" s="26"/>
      <c r="L24" s="26"/>
    </row>
    <row r="25" spans="1:12" ht="120">
      <c r="A25" s="7">
        <v>12</v>
      </c>
      <c r="B25" s="7" t="s">
        <v>177</v>
      </c>
      <c r="C25" s="7" t="s">
        <v>178</v>
      </c>
      <c r="D25" s="7" t="s">
        <v>179</v>
      </c>
      <c r="E25" s="7" t="s">
        <v>161</v>
      </c>
      <c r="F25" s="7"/>
      <c r="G25" s="7"/>
      <c r="H25" s="71" t="s">
        <v>219</v>
      </c>
      <c r="I25" s="71" t="s">
        <v>219</v>
      </c>
      <c r="J25" s="26"/>
      <c r="K25" s="26"/>
      <c r="L25" s="26"/>
    </row>
    <row r="26" spans="1:12" ht="75">
      <c r="A26" s="7">
        <v>13</v>
      </c>
      <c r="B26" s="7" t="s">
        <v>182</v>
      </c>
      <c r="C26" s="7" t="s">
        <v>180</v>
      </c>
      <c r="D26" s="7" t="s">
        <v>181</v>
      </c>
      <c r="E26" s="7" t="s">
        <v>143</v>
      </c>
      <c r="F26" s="7"/>
      <c r="G26" s="7"/>
      <c r="H26" s="71" t="s">
        <v>219</v>
      </c>
      <c r="I26" s="71" t="s">
        <v>219</v>
      </c>
      <c r="J26" s="26"/>
      <c r="K26" s="26"/>
      <c r="L26" s="26"/>
    </row>
    <row r="27" spans="1:12" ht="75">
      <c r="A27" s="7">
        <v>14</v>
      </c>
      <c r="B27" s="7" t="s">
        <v>186</v>
      </c>
      <c r="C27" s="7" t="s">
        <v>141</v>
      </c>
      <c r="D27" s="7" t="s">
        <v>187</v>
      </c>
      <c r="E27" s="7" t="s">
        <v>185</v>
      </c>
      <c r="F27" s="7" t="s">
        <v>149</v>
      </c>
      <c r="G27" s="7" t="s">
        <v>157</v>
      </c>
      <c r="H27" s="71" t="s">
        <v>219</v>
      </c>
      <c r="I27" s="71" t="s">
        <v>219</v>
      </c>
      <c r="J27" s="26"/>
      <c r="K27" s="26"/>
      <c r="L27" s="26"/>
    </row>
    <row r="28" spans="1:12" ht="75">
      <c r="A28" s="7">
        <v>15</v>
      </c>
      <c r="B28" s="7" t="s">
        <v>183</v>
      </c>
      <c r="C28" s="7" t="s">
        <v>175</v>
      </c>
      <c r="D28" s="7" t="s">
        <v>184</v>
      </c>
      <c r="E28" s="7" t="s">
        <v>185</v>
      </c>
      <c r="F28" s="7" t="s">
        <v>149</v>
      </c>
      <c r="G28" s="7" t="s">
        <v>157</v>
      </c>
      <c r="H28" s="71" t="s">
        <v>219</v>
      </c>
      <c r="I28" s="71" t="s">
        <v>219</v>
      </c>
      <c r="J28" s="26"/>
      <c r="K28" s="26"/>
      <c r="L28" s="26"/>
    </row>
    <row r="29" spans="1:12" ht="59.25">
      <c r="A29" s="5">
        <v>16</v>
      </c>
      <c r="B29" s="68" t="s">
        <v>188</v>
      </c>
      <c r="C29" s="68" t="s">
        <v>158</v>
      </c>
      <c r="D29" s="69" t="s">
        <v>190</v>
      </c>
      <c r="E29" s="5" t="s">
        <v>189</v>
      </c>
      <c r="F29" s="68" t="s">
        <v>149</v>
      </c>
      <c r="G29" s="68" t="s">
        <v>157</v>
      </c>
      <c r="H29" s="71" t="s">
        <v>219</v>
      </c>
      <c r="I29" s="71" t="s">
        <v>219</v>
      </c>
      <c r="J29" s="5"/>
      <c r="K29" s="5"/>
      <c r="L29" s="5"/>
    </row>
    <row r="30" spans="1:12" ht="59.25">
      <c r="A30" s="5">
        <v>17</v>
      </c>
      <c r="B30" s="68" t="s">
        <v>191</v>
      </c>
      <c r="C30" s="5" t="s">
        <v>193</v>
      </c>
      <c r="D30" s="69" t="s">
        <v>192</v>
      </c>
      <c r="E30" s="68" t="s">
        <v>185</v>
      </c>
      <c r="F30" s="68" t="s">
        <v>149</v>
      </c>
      <c r="G30" s="68" t="s">
        <v>157</v>
      </c>
      <c r="H30" s="71" t="s">
        <v>219</v>
      </c>
      <c r="I30" s="71" t="s">
        <v>219</v>
      </c>
      <c r="J30" s="5"/>
      <c r="K30" s="5"/>
      <c r="L30" s="5"/>
    </row>
    <row r="31" spans="1:12" ht="15">
      <c r="A31" s="5">
        <v>18</v>
      </c>
      <c r="B31" s="68" t="s">
        <v>195</v>
      </c>
      <c r="C31" s="68" t="s">
        <v>134</v>
      </c>
      <c r="D31" s="68" t="s">
        <v>196</v>
      </c>
      <c r="E31" s="68" t="s">
        <v>185</v>
      </c>
      <c r="F31" s="68" t="s">
        <v>149</v>
      </c>
      <c r="G31" s="68" t="s">
        <v>157</v>
      </c>
      <c r="H31" s="71" t="s">
        <v>219</v>
      </c>
      <c r="I31" s="71" t="s">
        <v>219</v>
      </c>
      <c r="J31" s="5"/>
      <c r="K31" s="5"/>
      <c r="L31" s="5"/>
    </row>
    <row r="32" spans="1:12" ht="15">
      <c r="A32" s="5">
        <v>19</v>
      </c>
      <c r="B32" s="68" t="s">
        <v>197</v>
      </c>
      <c r="C32" s="68" t="s">
        <v>134</v>
      </c>
      <c r="D32" s="68" t="s">
        <v>198</v>
      </c>
      <c r="E32" s="68" t="s">
        <v>185</v>
      </c>
      <c r="F32" s="5" t="s">
        <v>194</v>
      </c>
      <c r="G32" s="68" t="s">
        <v>157</v>
      </c>
      <c r="H32" s="71" t="s">
        <v>219</v>
      </c>
      <c r="I32" s="71" t="s">
        <v>219</v>
      </c>
      <c r="J32" s="5"/>
      <c r="K32" s="5"/>
      <c r="L32" s="5"/>
    </row>
    <row r="33" spans="1:12" ht="15">
      <c r="A33" s="5">
        <v>20</v>
      </c>
      <c r="B33" s="68" t="s">
        <v>199</v>
      </c>
      <c r="C33" s="68" t="s">
        <v>158</v>
      </c>
      <c r="D33" s="68" t="s">
        <v>200</v>
      </c>
      <c r="E33" s="68" t="s">
        <v>185</v>
      </c>
      <c r="F33" s="68" t="s">
        <v>149</v>
      </c>
      <c r="G33" s="68" t="s">
        <v>157</v>
      </c>
      <c r="H33" s="71" t="s">
        <v>219</v>
      </c>
      <c r="I33" s="71" t="s">
        <v>219</v>
      </c>
      <c r="J33" s="5"/>
      <c r="K33" s="5"/>
      <c r="L33" s="5"/>
    </row>
    <row r="34" spans="1:12" ht="15">
      <c r="A34" s="5">
        <v>21</v>
      </c>
      <c r="B34" s="68" t="s">
        <v>201</v>
      </c>
      <c r="C34" s="68" t="s">
        <v>152</v>
      </c>
      <c r="D34" s="68" t="s">
        <v>202</v>
      </c>
      <c r="E34" s="68" t="s">
        <v>185</v>
      </c>
      <c r="F34" s="68" t="s">
        <v>149</v>
      </c>
      <c r="G34" s="68" t="s">
        <v>157</v>
      </c>
      <c r="H34" s="71" t="s">
        <v>219</v>
      </c>
      <c r="I34" s="71" t="s">
        <v>219</v>
      </c>
      <c r="J34" s="5"/>
      <c r="K34" s="5"/>
      <c r="L34" s="5"/>
    </row>
    <row r="35" spans="1:12" ht="15">
      <c r="A35" s="5">
        <v>22</v>
      </c>
      <c r="B35" s="68" t="s">
        <v>203</v>
      </c>
      <c r="C35" s="68" t="s">
        <v>158</v>
      </c>
      <c r="D35" s="68" t="s">
        <v>204</v>
      </c>
      <c r="E35" s="68" t="s">
        <v>185</v>
      </c>
      <c r="F35" s="68" t="s">
        <v>149</v>
      </c>
      <c r="G35" s="68" t="s">
        <v>157</v>
      </c>
      <c r="H35" s="71" t="s">
        <v>219</v>
      </c>
      <c r="I35" s="71" t="s">
        <v>219</v>
      </c>
      <c r="J35" s="5"/>
      <c r="K35" s="5"/>
      <c r="L35" s="5"/>
    </row>
    <row r="36" spans="1:12" ht="15">
      <c r="A36" s="5">
        <v>23</v>
      </c>
      <c r="B36" s="68" t="s">
        <v>205</v>
      </c>
      <c r="C36" s="68" t="s">
        <v>136</v>
      </c>
      <c r="D36" s="68" t="s">
        <v>207</v>
      </c>
      <c r="E36" s="5" t="s">
        <v>206</v>
      </c>
      <c r="F36" s="68" t="s">
        <v>149</v>
      </c>
      <c r="G36" s="68" t="s">
        <v>157</v>
      </c>
      <c r="H36" s="71" t="s">
        <v>219</v>
      </c>
      <c r="I36" s="71" t="s">
        <v>219</v>
      </c>
      <c r="J36" s="5"/>
      <c r="K36" s="5"/>
      <c r="L36" s="5"/>
    </row>
    <row r="37" spans="1:12" ht="15">
      <c r="A37" s="5">
        <v>24</v>
      </c>
      <c r="B37" s="68" t="s">
        <v>208</v>
      </c>
      <c r="C37" s="68" t="s">
        <v>210</v>
      </c>
      <c r="D37" s="68" t="s">
        <v>209</v>
      </c>
      <c r="E37" s="5" t="s">
        <v>206</v>
      </c>
      <c r="F37" s="68" t="s">
        <v>149</v>
      </c>
      <c r="G37" s="68" t="s">
        <v>157</v>
      </c>
      <c r="H37" s="71" t="s">
        <v>219</v>
      </c>
      <c r="I37" s="71" t="s">
        <v>219</v>
      </c>
      <c r="J37" s="5"/>
      <c r="K37" s="5"/>
      <c r="L37" s="5"/>
    </row>
    <row r="38" spans="1:12" ht="15">
      <c r="A38" s="5"/>
      <c r="B38" s="68"/>
      <c r="C38" s="68"/>
      <c r="D38" s="68"/>
      <c r="E38" s="5"/>
      <c r="F38" s="68"/>
      <c r="G38" s="68"/>
      <c r="H38" s="5"/>
      <c r="I38" s="5"/>
      <c r="J38" s="5"/>
      <c r="K38" s="5"/>
      <c r="L38" s="5"/>
    </row>
    <row r="39" spans="1:12" ht="14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14.25">
      <c r="A40" s="5"/>
      <c r="B40" s="87" t="s">
        <v>25</v>
      </c>
      <c r="C40" s="87"/>
      <c r="D40" s="87"/>
      <c r="E40" s="87"/>
      <c r="F40" s="87"/>
      <c r="G40" s="87"/>
      <c r="H40" s="87"/>
      <c r="I40" s="87"/>
      <c r="J40" s="5"/>
      <c r="K40" s="5"/>
      <c r="L40" s="5"/>
    </row>
    <row r="41" spans="1:12" ht="14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147" customHeight="1">
      <c r="A42" s="12" t="s">
        <v>10</v>
      </c>
      <c r="B42" s="94" t="s">
        <v>26</v>
      </c>
      <c r="C42" s="95"/>
      <c r="D42" s="25" t="s">
        <v>20</v>
      </c>
      <c r="E42" s="25" t="s">
        <v>27</v>
      </c>
      <c r="F42" s="90" t="s">
        <v>29</v>
      </c>
      <c r="G42" s="90"/>
      <c r="H42" s="24" t="s">
        <v>28</v>
      </c>
      <c r="I42" s="25"/>
      <c r="J42" s="5"/>
      <c r="K42" s="5"/>
      <c r="L42" s="5"/>
    </row>
    <row r="43" spans="1:12" ht="147" customHeight="1">
      <c r="A43" s="12"/>
      <c r="B43" s="65"/>
      <c r="C43" s="66"/>
      <c r="D43" s="25"/>
      <c r="E43" s="65"/>
      <c r="F43" s="65"/>
      <c r="G43" s="66"/>
      <c r="H43" s="24"/>
      <c r="I43" s="25"/>
      <c r="J43" s="5"/>
      <c r="K43" s="5"/>
      <c r="L43" s="5"/>
    </row>
    <row r="44" spans="1:12" ht="15.75">
      <c r="A44" s="19"/>
      <c r="B44" s="88"/>
      <c r="C44" s="89"/>
      <c r="D44" s="16"/>
      <c r="E44" s="20"/>
      <c r="F44" s="88"/>
      <c r="G44" s="89"/>
      <c r="H44" s="17"/>
      <c r="I44" s="18"/>
    </row>
    <row r="47" spans="1:12" ht="111.75" customHeight="1">
      <c r="B47" s="91" t="s">
        <v>98</v>
      </c>
      <c r="C47" s="91"/>
      <c r="D47" s="91"/>
      <c r="E47" s="91"/>
      <c r="F47" s="91"/>
      <c r="H47" s="92" t="s">
        <v>96</v>
      </c>
      <c r="I47" s="92"/>
    </row>
    <row r="48" spans="1:12" ht="409.5" customHeight="1">
      <c r="B48" s="86" t="s">
        <v>97</v>
      </c>
      <c r="C48" s="86"/>
      <c r="D48" s="86"/>
      <c r="E48" s="86"/>
      <c r="F48" s="86"/>
    </row>
    <row r="50" spans="2:7" ht="409.5" customHeight="1">
      <c r="B50" s="86" t="s">
        <v>80</v>
      </c>
      <c r="C50" s="86"/>
      <c r="D50" s="86"/>
      <c r="E50" s="86"/>
      <c r="F50" s="86"/>
      <c r="G50" s="86"/>
    </row>
  </sheetData>
  <mergeCells count="24">
    <mergeCell ref="A8:A9"/>
    <mergeCell ref="F8:G8"/>
    <mergeCell ref="H8:H9"/>
    <mergeCell ref="F42:G42"/>
    <mergeCell ref="A10:L10"/>
    <mergeCell ref="J8:J9"/>
    <mergeCell ref="K8:K9"/>
    <mergeCell ref="A13:L13"/>
    <mergeCell ref="I8:I9"/>
    <mergeCell ref="L8:L9"/>
    <mergeCell ref="H47:I47"/>
    <mergeCell ref="B1:I1"/>
    <mergeCell ref="B42:C42"/>
    <mergeCell ref="E8:E9"/>
    <mergeCell ref="B7:I7"/>
    <mergeCell ref="B50:G50"/>
    <mergeCell ref="B40:I40"/>
    <mergeCell ref="F44:G44"/>
    <mergeCell ref="B8:B9"/>
    <mergeCell ref="C8:C9"/>
    <mergeCell ref="D8:D9"/>
    <mergeCell ref="B48:F48"/>
    <mergeCell ref="B47:F47"/>
    <mergeCell ref="B44:C44"/>
  </mergeCells>
  <phoneticPr fontId="0" type="noConversion"/>
  <pageMargins left="0.25" right="0.25" top="0.75" bottom="0.75" header="0.3" footer="0.3"/>
  <pageSetup paperSize="9" scale="69" orientation="landscape" r:id="rId1"/>
  <headerFooter alignWithMargins="0"/>
  <rowBreaks count="1" manualBreakCount="1">
    <brk id="20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42"/>
  <sheetViews>
    <sheetView showWhiteSpace="0" view="pageBreakPreview" topLeftCell="A17" zoomScale="96" zoomScaleSheetLayoutView="96" workbookViewId="0">
      <selection activeCell="B34" sqref="B34"/>
    </sheetView>
  </sheetViews>
  <sheetFormatPr defaultRowHeight="12.75"/>
  <cols>
    <col min="1" max="1" width="5.85546875" customWidth="1"/>
    <col min="2" max="2" width="41.28515625" customWidth="1"/>
    <col min="3" max="3" width="22.85546875" customWidth="1"/>
    <col min="4" max="4" width="10.85546875" customWidth="1"/>
    <col min="5" max="5" width="13.85546875" customWidth="1"/>
    <col min="6" max="6" width="11.5703125" customWidth="1"/>
    <col min="7" max="7" width="11.42578125" customWidth="1"/>
    <col min="8" max="8" width="12.140625" customWidth="1"/>
    <col min="9" max="9" width="15.28515625" customWidth="1"/>
  </cols>
  <sheetData>
    <row r="1" spans="1:9" ht="15" customHeight="1">
      <c r="A1" s="113" t="s">
        <v>75</v>
      </c>
      <c r="B1" s="113"/>
      <c r="C1" s="113"/>
      <c r="D1" s="113"/>
      <c r="E1" s="113"/>
      <c r="F1" s="113"/>
      <c r="G1" s="113"/>
      <c r="H1" s="5"/>
      <c r="I1" s="5"/>
    </row>
    <row r="2" spans="1:9" ht="14.25">
      <c r="A2" s="116" t="s">
        <v>15</v>
      </c>
      <c r="B2" s="116" t="s">
        <v>39</v>
      </c>
      <c r="C2" s="116" t="s">
        <v>119</v>
      </c>
      <c r="D2" s="115" t="s">
        <v>40</v>
      </c>
      <c r="E2" s="115"/>
      <c r="F2" s="115"/>
      <c r="G2" s="115"/>
      <c r="H2" s="5"/>
      <c r="I2" s="5"/>
    </row>
    <row r="3" spans="1:9" ht="24" customHeight="1">
      <c r="A3" s="117"/>
      <c r="B3" s="117"/>
      <c r="C3" s="117"/>
      <c r="D3" s="119" t="s">
        <v>41</v>
      </c>
      <c r="E3" s="114" t="s">
        <v>91</v>
      </c>
      <c r="F3" s="114"/>
      <c r="G3" s="114"/>
      <c r="H3" s="5"/>
      <c r="I3" s="5"/>
    </row>
    <row r="4" spans="1:9" ht="27" customHeight="1">
      <c r="A4" s="118"/>
      <c r="B4" s="118"/>
      <c r="C4" s="118"/>
      <c r="D4" s="120"/>
      <c r="E4" s="57" t="s">
        <v>37</v>
      </c>
      <c r="F4" s="57" t="s">
        <v>38</v>
      </c>
      <c r="G4" s="57" t="s">
        <v>42</v>
      </c>
      <c r="H4" s="5"/>
      <c r="I4" s="5"/>
    </row>
    <row r="5" spans="1:9" ht="76.5" customHeight="1">
      <c r="A5" s="58">
        <v>1</v>
      </c>
      <c r="B5" s="58" t="s">
        <v>99</v>
      </c>
      <c r="C5" s="58"/>
      <c r="D5" s="75"/>
      <c r="E5" s="75"/>
      <c r="F5" s="75"/>
      <c r="G5" s="75"/>
      <c r="H5" s="5"/>
      <c r="I5" s="5"/>
    </row>
    <row r="6" spans="1:9" ht="98.25" customHeight="1">
      <c r="A6" s="58">
        <f t="shared" ref="A6:A20" si="0">A5+1</f>
        <v>2</v>
      </c>
      <c r="B6" s="58" t="s">
        <v>100</v>
      </c>
      <c r="C6" s="58" t="s">
        <v>132</v>
      </c>
      <c r="D6" s="73">
        <v>4</v>
      </c>
      <c r="E6" s="73">
        <v>2</v>
      </c>
      <c r="F6" s="75"/>
      <c r="G6" s="75"/>
      <c r="H6" s="5"/>
      <c r="I6" s="5"/>
    </row>
    <row r="7" spans="1:9" ht="81" customHeight="1">
      <c r="A7" s="58">
        <f t="shared" si="0"/>
        <v>3</v>
      </c>
      <c r="B7" s="58" t="s">
        <v>101</v>
      </c>
      <c r="C7" s="58"/>
      <c r="D7" s="73"/>
      <c r="E7" s="73"/>
      <c r="F7" s="75"/>
      <c r="G7" s="75"/>
      <c r="H7" s="5"/>
      <c r="I7" s="5"/>
    </row>
    <row r="8" spans="1:9" ht="79.5" customHeight="1">
      <c r="A8" s="58">
        <f t="shared" si="0"/>
        <v>4</v>
      </c>
      <c r="B8" s="58" t="s">
        <v>102</v>
      </c>
      <c r="C8" s="58" t="s">
        <v>132</v>
      </c>
      <c r="D8" s="73">
        <v>8</v>
      </c>
      <c r="E8" s="73">
        <v>2</v>
      </c>
      <c r="F8" s="75"/>
      <c r="G8" s="75"/>
      <c r="H8" s="5"/>
      <c r="I8" s="5"/>
    </row>
    <row r="9" spans="1:9" ht="45" customHeight="1">
      <c r="A9" s="58">
        <f t="shared" si="0"/>
        <v>5</v>
      </c>
      <c r="B9" s="58" t="s">
        <v>103</v>
      </c>
      <c r="C9" s="58" t="s">
        <v>132</v>
      </c>
      <c r="D9" s="73">
        <v>4</v>
      </c>
      <c r="E9" s="73"/>
      <c r="F9" s="75">
        <v>4</v>
      </c>
      <c r="G9" s="75"/>
      <c r="H9" s="5"/>
      <c r="I9" s="5"/>
    </row>
    <row r="10" spans="1:9" ht="52.5" customHeight="1">
      <c r="A10" s="58">
        <f t="shared" si="0"/>
        <v>6</v>
      </c>
      <c r="B10" s="59" t="s">
        <v>104</v>
      </c>
      <c r="C10" s="58"/>
      <c r="D10" s="73"/>
      <c r="E10" s="73"/>
      <c r="F10" s="75"/>
      <c r="G10" s="75"/>
      <c r="H10" s="5"/>
      <c r="I10" s="5"/>
    </row>
    <row r="11" spans="1:9" ht="51.75" customHeight="1">
      <c r="A11" s="58">
        <f t="shared" si="0"/>
        <v>7</v>
      </c>
      <c r="B11" s="59" t="s">
        <v>105</v>
      </c>
      <c r="C11" s="58"/>
      <c r="D11" s="73"/>
      <c r="E11" s="73"/>
      <c r="F11" s="75"/>
      <c r="G11" s="75"/>
      <c r="H11" s="5"/>
      <c r="I11" s="5"/>
    </row>
    <row r="12" spans="1:9" ht="51" customHeight="1">
      <c r="A12" s="58">
        <f t="shared" si="0"/>
        <v>8</v>
      </c>
      <c r="B12" s="58" t="s">
        <v>106</v>
      </c>
      <c r="C12" s="58"/>
      <c r="D12" s="73"/>
      <c r="E12" s="73"/>
      <c r="F12" s="75"/>
      <c r="G12" s="75"/>
      <c r="H12" s="5"/>
      <c r="I12" s="5"/>
    </row>
    <row r="13" spans="1:9" ht="51.75" customHeight="1">
      <c r="A13" s="58">
        <f t="shared" si="0"/>
        <v>9</v>
      </c>
      <c r="B13" s="58" t="s">
        <v>107</v>
      </c>
      <c r="C13" s="58"/>
      <c r="D13" s="73"/>
      <c r="E13" s="73"/>
      <c r="F13" s="75"/>
      <c r="G13" s="75"/>
      <c r="H13" s="5"/>
      <c r="I13" s="5"/>
    </row>
    <row r="14" spans="1:9" ht="39" customHeight="1">
      <c r="A14" s="58">
        <f t="shared" si="0"/>
        <v>10</v>
      </c>
      <c r="B14" s="58" t="s">
        <v>108</v>
      </c>
      <c r="C14" s="58"/>
      <c r="D14" s="73">
        <v>1</v>
      </c>
      <c r="E14" s="73"/>
      <c r="F14" s="75"/>
      <c r="G14" s="75"/>
      <c r="H14" s="5"/>
      <c r="I14" s="5"/>
    </row>
    <row r="15" spans="1:9" ht="38.25" customHeight="1">
      <c r="A15" s="58">
        <f t="shared" si="0"/>
        <v>11</v>
      </c>
      <c r="B15" s="58" t="s">
        <v>109</v>
      </c>
      <c r="C15" s="58"/>
      <c r="D15" s="73"/>
      <c r="E15" s="73"/>
      <c r="F15" s="75"/>
      <c r="G15" s="75"/>
      <c r="H15" s="5"/>
      <c r="I15" s="5"/>
    </row>
    <row r="16" spans="1:9" ht="54.75" customHeight="1">
      <c r="A16" s="58">
        <f t="shared" si="0"/>
        <v>12</v>
      </c>
      <c r="B16" s="58" t="s">
        <v>110</v>
      </c>
      <c r="C16" s="58" t="s">
        <v>132</v>
      </c>
      <c r="D16" s="73">
        <v>2</v>
      </c>
      <c r="E16" s="73"/>
      <c r="F16" s="75"/>
      <c r="G16" s="75"/>
      <c r="H16" s="5"/>
      <c r="I16" s="5"/>
    </row>
    <row r="17" spans="1:9" ht="57" customHeight="1">
      <c r="A17" s="58">
        <f t="shared" si="0"/>
        <v>13</v>
      </c>
      <c r="B17" s="58" t="s">
        <v>111</v>
      </c>
      <c r="C17" s="58"/>
      <c r="D17" s="73"/>
      <c r="E17" s="73"/>
      <c r="F17" s="75"/>
      <c r="G17" s="75"/>
      <c r="H17" s="5"/>
      <c r="I17" s="5"/>
    </row>
    <row r="18" spans="1:9" ht="57.75" customHeight="1">
      <c r="A18" s="58">
        <f t="shared" si="0"/>
        <v>14</v>
      </c>
      <c r="B18" s="58" t="s">
        <v>112</v>
      </c>
      <c r="C18" s="58"/>
      <c r="D18" s="73"/>
      <c r="E18" s="73"/>
      <c r="F18" s="75"/>
      <c r="G18" s="75"/>
      <c r="H18" s="5"/>
      <c r="I18" s="5"/>
    </row>
    <row r="19" spans="1:9" ht="63" customHeight="1">
      <c r="A19" s="58">
        <f t="shared" si="0"/>
        <v>15</v>
      </c>
      <c r="B19" s="58" t="s">
        <v>113</v>
      </c>
      <c r="C19" s="58"/>
      <c r="D19" s="73"/>
      <c r="E19" s="73"/>
      <c r="F19" s="75"/>
      <c r="G19" s="75"/>
      <c r="H19" s="5"/>
      <c r="I19" s="5"/>
    </row>
    <row r="20" spans="1:9" ht="36" customHeight="1">
      <c r="A20" s="58">
        <f t="shared" si="0"/>
        <v>16</v>
      </c>
      <c r="B20" s="58" t="s">
        <v>114</v>
      </c>
      <c r="C20" s="58" t="s">
        <v>132</v>
      </c>
      <c r="D20" s="73">
        <v>5</v>
      </c>
      <c r="E20" s="73"/>
      <c r="F20" s="75">
        <v>3</v>
      </c>
      <c r="G20" s="75"/>
      <c r="H20" s="5"/>
      <c r="I20" s="5"/>
    </row>
    <row r="21" spans="1:9" ht="15">
      <c r="A21" s="24"/>
      <c r="B21" s="24"/>
      <c r="C21" s="24"/>
      <c r="D21" s="24"/>
      <c r="E21" s="24"/>
      <c r="F21" s="26"/>
      <c r="G21" s="26"/>
      <c r="H21" s="5"/>
      <c r="I21" s="5"/>
    </row>
    <row r="22" spans="1:9" ht="14.25">
      <c r="A22" s="109" t="s">
        <v>90</v>
      </c>
      <c r="B22" s="109"/>
      <c r="C22" s="109"/>
      <c r="D22" s="109"/>
      <c r="E22" s="109"/>
      <c r="F22" s="109"/>
      <c r="G22" s="109"/>
      <c r="H22" s="5"/>
      <c r="I22" s="5"/>
    </row>
    <row r="23" spans="1:9" ht="15">
      <c r="A23" s="110" t="s">
        <v>15</v>
      </c>
      <c r="B23" s="110" t="s">
        <v>89</v>
      </c>
      <c r="C23" s="116" t="s">
        <v>119</v>
      </c>
      <c r="D23" s="121" t="s">
        <v>85</v>
      </c>
      <c r="E23" s="121"/>
      <c r="F23" s="121"/>
      <c r="G23" s="121"/>
      <c r="H23" s="5"/>
      <c r="I23" s="5"/>
    </row>
    <row r="24" spans="1:9" ht="15">
      <c r="A24" s="111"/>
      <c r="B24" s="111"/>
      <c r="C24" s="117"/>
      <c r="D24" s="122" t="s">
        <v>41</v>
      </c>
      <c r="E24" s="90" t="s">
        <v>92</v>
      </c>
      <c r="F24" s="90"/>
      <c r="G24" s="90"/>
      <c r="H24" s="5"/>
      <c r="I24" s="5"/>
    </row>
    <row r="25" spans="1:9" ht="15">
      <c r="A25" s="112"/>
      <c r="B25" s="112"/>
      <c r="C25" s="118"/>
      <c r="D25" s="123"/>
      <c r="E25" s="25" t="s">
        <v>37</v>
      </c>
      <c r="F25" s="25" t="s">
        <v>38</v>
      </c>
      <c r="G25" s="25" t="s">
        <v>42</v>
      </c>
      <c r="H25" s="5"/>
      <c r="I25" s="5"/>
    </row>
    <row r="26" spans="1:9" ht="15">
      <c r="A26" s="49"/>
      <c r="B26" s="49"/>
      <c r="C26" s="67" t="s">
        <v>132</v>
      </c>
      <c r="D26" s="25">
        <v>7</v>
      </c>
      <c r="E26" s="25"/>
      <c r="F26" s="25">
        <v>4</v>
      </c>
      <c r="G26" s="25"/>
      <c r="H26" s="5"/>
      <c r="I26" s="5"/>
    </row>
    <row r="27" spans="1:9" ht="15">
      <c r="A27" s="49"/>
      <c r="B27" s="49"/>
      <c r="C27" s="49"/>
      <c r="D27" s="25"/>
      <c r="E27" s="25"/>
      <c r="F27" s="25"/>
      <c r="G27" s="25"/>
      <c r="H27" s="5"/>
      <c r="I27" s="5"/>
    </row>
    <row r="28" spans="1:9" ht="15">
      <c r="A28" s="49"/>
      <c r="B28" s="49"/>
      <c r="C28" s="49"/>
      <c r="D28" s="25"/>
      <c r="E28" s="25"/>
      <c r="F28" s="25"/>
      <c r="G28" s="25"/>
      <c r="H28" s="5"/>
      <c r="I28" s="5"/>
    </row>
    <row r="29" spans="1:9" ht="15">
      <c r="A29" s="53"/>
      <c r="B29" s="53"/>
      <c r="C29" s="53"/>
      <c r="D29" s="54"/>
      <c r="E29" s="54"/>
      <c r="F29" s="54"/>
      <c r="G29" s="54"/>
      <c r="H29" s="5"/>
      <c r="I29" s="5"/>
    </row>
    <row r="30" spans="1:9" ht="39" customHeight="1">
      <c r="A30" s="99" t="s">
        <v>84</v>
      </c>
      <c r="B30" s="99"/>
      <c r="C30" s="99"/>
      <c r="D30" s="99"/>
      <c r="E30" s="99"/>
      <c r="F30" s="99"/>
      <c r="G30" s="99"/>
      <c r="H30" s="100"/>
      <c r="I30" s="100"/>
    </row>
    <row r="31" spans="1:9" ht="31.5" customHeight="1">
      <c r="A31" s="101" t="s">
        <v>15</v>
      </c>
      <c r="B31" s="101" t="s">
        <v>82</v>
      </c>
      <c r="C31" s="102" t="s">
        <v>83</v>
      </c>
      <c r="D31" s="101" t="s">
        <v>85</v>
      </c>
      <c r="E31" s="101"/>
      <c r="F31" s="101"/>
      <c r="G31" s="101"/>
      <c r="H31" s="60"/>
      <c r="I31" s="61"/>
    </row>
    <row r="32" spans="1:9" ht="15">
      <c r="A32" s="101"/>
      <c r="B32" s="101"/>
      <c r="C32" s="103"/>
      <c r="D32" s="96" t="s">
        <v>41</v>
      </c>
      <c r="E32" s="96" t="s">
        <v>43</v>
      </c>
      <c r="F32" s="96"/>
      <c r="G32" s="96"/>
      <c r="H32" s="60"/>
      <c r="I32" s="60"/>
    </row>
    <row r="33" spans="1:9" ht="15">
      <c r="A33" s="101"/>
      <c r="B33" s="101"/>
      <c r="C33" s="104"/>
      <c r="D33" s="96"/>
      <c r="E33" s="7" t="s">
        <v>37</v>
      </c>
      <c r="F33" s="7" t="s">
        <v>38</v>
      </c>
      <c r="G33" s="7" t="s">
        <v>42</v>
      </c>
      <c r="H33" s="60"/>
      <c r="I33" s="60"/>
    </row>
    <row r="34" spans="1:9" ht="15">
      <c r="A34" s="24">
        <v>1</v>
      </c>
      <c r="B34" s="24"/>
      <c r="C34" s="24"/>
      <c r="D34" s="55"/>
      <c r="E34" s="55"/>
      <c r="F34" s="52"/>
      <c r="G34" s="52"/>
      <c r="H34" s="62"/>
      <c r="I34" s="62"/>
    </row>
    <row r="35" spans="1:9" ht="15">
      <c r="A35" s="52"/>
      <c r="B35" s="52"/>
      <c r="C35" s="52"/>
      <c r="D35" s="52"/>
      <c r="E35" s="52"/>
      <c r="F35" s="52"/>
      <c r="G35" s="52"/>
      <c r="H35" s="62"/>
      <c r="I35" s="62"/>
    </row>
    <row r="36" spans="1:9" ht="14.25">
      <c r="A36" s="26"/>
      <c r="B36" s="26"/>
      <c r="C36" s="26"/>
      <c r="D36" s="26"/>
      <c r="E36" s="26"/>
      <c r="F36" s="26"/>
      <c r="G36" s="26"/>
      <c r="H36" s="63"/>
      <c r="I36" s="63"/>
    </row>
    <row r="39" spans="1:9" ht="30.75" customHeight="1">
      <c r="A39" s="50" t="s">
        <v>87</v>
      </c>
      <c r="B39" s="50"/>
      <c r="C39" s="50"/>
      <c r="D39" s="50"/>
      <c r="E39" s="50"/>
      <c r="F39" s="50"/>
      <c r="G39" s="56"/>
    </row>
    <row r="40" spans="1:9" ht="37.5" customHeight="1">
      <c r="A40" s="51" t="s">
        <v>15</v>
      </c>
      <c r="B40" s="90" t="s">
        <v>61</v>
      </c>
      <c r="C40" s="90"/>
      <c r="D40" s="90" t="s">
        <v>86</v>
      </c>
      <c r="E40" s="90"/>
      <c r="F40" s="90"/>
    </row>
    <row r="41" spans="1:9" ht="15">
      <c r="A41" s="51"/>
      <c r="B41" s="90"/>
      <c r="C41" s="90"/>
      <c r="D41" s="106"/>
      <c r="E41" s="107"/>
      <c r="F41" s="108"/>
    </row>
    <row r="42" spans="1:9" ht="15">
      <c r="A42" s="52"/>
      <c r="B42" s="105"/>
      <c r="C42" s="105"/>
      <c r="D42" s="106"/>
      <c r="E42" s="107"/>
      <c r="F42" s="108"/>
    </row>
  </sheetData>
  <mergeCells count="27">
    <mergeCell ref="A22:G22"/>
    <mergeCell ref="A23:A25"/>
    <mergeCell ref="A1:G1"/>
    <mergeCell ref="E3:G3"/>
    <mergeCell ref="D2:G2"/>
    <mergeCell ref="A2:A4"/>
    <mergeCell ref="B2:B4"/>
    <mergeCell ref="C2:C4"/>
    <mergeCell ref="D3:D4"/>
    <mergeCell ref="B23:B25"/>
    <mergeCell ref="C23:C25"/>
    <mergeCell ref="D23:G23"/>
    <mergeCell ref="D24:D25"/>
    <mergeCell ref="E24:G24"/>
    <mergeCell ref="B41:C41"/>
    <mergeCell ref="B42:C42"/>
    <mergeCell ref="D40:F40"/>
    <mergeCell ref="D41:F41"/>
    <mergeCell ref="D42:F42"/>
    <mergeCell ref="B40:C40"/>
    <mergeCell ref="E32:G32"/>
    <mergeCell ref="A30:I30"/>
    <mergeCell ref="A31:A33"/>
    <mergeCell ref="B31:B33"/>
    <mergeCell ref="C31:C33"/>
    <mergeCell ref="D31:G31"/>
    <mergeCell ref="D32:D33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3"/>
  <sheetViews>
    <sheetView view="pageBreakPreview" workbookViewId="0">
      <selection sqref="A1:E1"/>
    </sheetView>
  </sheetViews>
  <sheetFormatPr defaultRowHeight="12.75"/>
  <cols>
    <col min="1" max="1" width="6.28515625" style="4" customWidth="1"/>
    <col min="2" max="2" width="31.42578125" style="4" customWidth="1"/>
    <col min="3" max="4" width="27.7109375" style="4" customWidth="1"/>
    <col min="5" max="5" width="23" style="4" customWidth="1"/>
    <col min="6" max="6" width="16.7109375" style="4" customWidth="1"/>
    <col min="7" max="7" width="12.5703125" style="4" hidden="1" customWidth="1"/>
    <col min="8" max="8" width="10.42578125" style="4" hidden="1" customWidth="1"/>
    <col min="9" max="9" width="7.28515625" style="4" hidden="1" customWidth="1"/>
    <col min="10" max="10" width="8" style="4" hidden="1" customWidth="1"/>
    <col min="11" max="11" width="5.7109375" style="4" hidden="1" customWidth="1"/>
    <col min="12" max="12" width="7.7109375" style="4" hidden="1" customWidth="1"/>
    <col min="13" max="13" width="7.140625" style="4" hidden="1" customWidth="1"/>
    <col min="14" max="14" width="4.85546875" style="4" hidden="1" customWidth="1"/>
    <col min="15" max="15" width="9.140625" style="4" hidden="1" customWidth="1"/>
    <col min="16" max="16384" width="9.140625" style="4"/>
  </cols>
  <sheetData>
    <row r="1" spans="1:15" ht="15.75">
      <c r="A1" s="125" t="s">
        <v>45</v>
      </c>
      <c r="B1" s="125"/>
      <c r="C1" s="125"/>
      <c r="D1" s="125"/>
      <c r="E1" s="125"/>
    </row>
    <row r="2" spans="1:15">
      <c r="A2" s="3"/>
    </row>
    <row r="3" spans="1:15" ht="31.5">
      <c r="A3" s="33" t="s">
        <v>15</v>
      </c>
      <c r="B3" s="33" t="s">
        <v>46</v>
      </c>
      <c r="C3" s="33" t="s">
        <v>60</v>
      </c>
      <c r="D3" s="33" t="s">
        <v>59</v>
      </c>
      <c r="E3" s="33" t="s">
        <v>47</v>
      </c>
      <c r="F3" s="33" t="s">
        <v>48</v>
      </c>
      <c r="G3" s="30"/>
      <c r="H3" s="30"/>
      <c r="I3" s="30"/>
      <c r="J3" s="30"/>
      <c r="K3" s="30"/>
      <c r="L3" s="31"/>
      <c r="M3" s="31"/>
      <c r="N3" s="31"/>
      <c r="O3" s="31"/>
    </row>
    <row r="4" spans="1:15" ht="21.75" customHeight="1">
      <c r="A4" s="17" t="s">
        <v>49</v>
      </c>
      <c r="B4" s="17" t="s">
        <v>50</v>
      </c>
      <c r="C4" s="17"/>
      <c r="D4" s="17"/>
      <c r="E4" s="17"/>
      <c r="F4" s="17"/>
      <c r="G4" s="8"/>
      <c r="H4" s="32"/>
      <c r="I4" s="32"/>
      <c r="J4" s="32"/>
      <c r="K4" s="32"/>
      <c r="L4" s="32"/>
      <c r="M4" s="32"/>
      <c r="N4" s="32"/>
      <c r="O4" s="8"/>
    </row>
    <row r="5" spans="1:15" ht="42" customHeight="1">
      <c r="A5" s="17" t="s">
        <v>51</v>
      </c>
      <c r="B5" s="17" t="s">
        <v>52</v>
      </c>
      <c r="C5" s="17"/>
      <c r="D5" s="17"/>
      <c r="E5" s="17"/>
      <c r="F5" s="17"/>
    </row>
    <row r="6" spans="1:15" ht="31.5">
      <c r="A6" s="17" t="s">
        <v>53</v>
      </c>
      <c r="B6" s="17" t="s">
        <v>54</v>
      </c>
      <c r="C6" s="17"/>
      <c r="D6" s="17"/>
      <c r="E6" s="17"/>
      <c r="F6" s="17"/>
    </row>
    <row r="7" spans="1:15" ht="33.75" customHeight="1">
      <c r="A7" s="124" t="s">
        <v>55</v>
      </c>
      <c r="B7" s="124" t="s">
        <v>56</v>
      </c>
      <c r="C7" s="124"/>
      <c r="D7" s="126"/>
      <c r="E7" s="124"/>
      <c r="F7" s="124"/>
    </row>
    <row r="8" spans="1:15" ht="15.75" customHeight="1">
      <c r="A8" s="124"/>
      <c r="B8" s="124"/>
      <c r="C8" s="124"/>
      <c r="D8" s="127"/>
      <c r="E8" s="124"/>
      <c r="F8" s="124"/>
    </row>
    <row r="9" spans="1:15" ht="15.75">
      <c r="A9" s="17" t="s">
        <v>57</v>
      </c>
      <c r="B9" s="17" t="s">
        <v>58</v>
      </c>
      <c r="C9" s="17"/>
      <c r="D9" s="17"/>
      <c r="E9" s="17"/>
      <c r="F9" s="17"/>
    </row>
    <row r="13" spans="1:15" ht="15.75">
      <c r="B13" s="34"/>
      <c r="C13"/>
    </row>
  </sheetData>
  <mergeCells count="7">
    <mergeCell ref="F7:F8"/>
    <mergeCell ref="A1:E1"/>
    <mergeCell ref="A7:A8"/>
    <mergeCell ref="B7:B8"/>
    <mergeCell ref="C7:C8"/>
    <mergeCell ref="E7:E8"/>
    <mergeCell ref="D7:D8"/>
  </mergeCells>
  <phoneticPr fontId="6" type="noConversion"/>
  <pageMargins left="0.39370078740157483" right="0.39370078740157483" top="0.78740157480314965" bottom="0.78740157480314965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8"/>
  <sheetViews>
    <sheetView tabSelected="1" view="pageBreakPreview" workbookViewId="0">
      <selection activeCell="C6" sqref="C6"/>
    </sheetView>
  </sheetViews>
  <sheetFormatPr defaultRowHeight="12.75"/>
  <cols>
    <col min="1" max="1" width="5.28515625" customWidth="1"/>
    <col min="2" max="2" width="30.5703125" customWidth="1"/>
    <col min="3" max="3" width="23.140625" customWidth="1"/>
    <col min="4" max="4" width="19.28515625" customWidth="1"/>
    <col min="5" max="5" width="16.28515625" customWidth="1"/>
    <col min="6" max="6" width="30.5703125" customWidth="1"/>
  </cols>
  <sheetData>
    <row r="1" spans="1:6" ht="20.25" customHeight="1">
      <c r="A1" s="129" t="s">
        <v>120</v>
      </c>
      <c r="B1" s="129"/>
      <c r="C1" s="129"/>
      <c r="D1" s="129"/>
      <c r="E1" s="129"/>
      <c r="F1" s="129"/>
    </row>
    <row r="2" spans="1:6">
      <c r="A2" s="10"/>
      <c r="B2" s="4"/>
      <c r="C2" s="4"/>
      <c r="D2" s="4"/>
      <c r="E2" s="4"/>
      <c r="F2" s="4"/>
    </row>
    <row r="3" spans="1:6" ht="90.75" customHeight="1">
      <c r="A3" s="2" t="s">
        <v>10</v>
      </c>
      <c r="B3" s="131" t="s">
        <v>64</v>
      </c>
      <c r="C3" s="131" t="s">
        <v>220</v>
      </c>
      <c r="D3" s="131" t="s">
        <v>221</v>
      </c>
      <c r="E3" s="131" t="s">
        <v>65</v>
      </c>
      <c r="F3" s="131" t="s">
        <v>66</v>
      </c>
    </row>
    <row r="4" spans="1:6" ht="63">
      <c r="A4" s="11">
        <v>1</v>
      </c>
      <c r="B4" s="19" t="s">
        <v>222</v>
      </c>
      <c r="C4" s="19" t="s">
        <v>223</v>
      </c>
      <c r="D4" s="19" t="s">
        <v>224</v>
      </c>
      <c r="E4" s="19" t="s">
        <v>225</v>
      </c>
      <c r="F4" s="19" t="s">
        <v>226</v>
      </c>
    </row>
    <row r="5" spans="1:6" ht="63">
      <c r="A5" s="11">
        <v>2</v>
      </c>
      <c r="B5" s="19" t="s">
        <v>227</v>
      </c>
      <c r="C5" s="19" t="s">
        <v>223</v>
      </c>
      <c r="D5" s="19" t="s">
        <v>224</v>
      </c>
      <c r="E5" s="19" t="s">
        <v>228</v>
      </c>
      <c r="F5" s="19" t="s">
        <v>226</v>
      </c>
    </row>
    <row r="6" spans="1:6" ht="63">
      <c r="A6" s="11">
        <v>3</v>
      </c>
      <c r="B6" s="19" t="s">
        <v>229</v>
      </c>
      <c r="C6" s="19" t="s">
        <v>243</v>
      </c>
      <c r="D6" s="19" t="s">
        <v>230</v>
      </c>
      <c r="E6" s="19" t="s">
        <v>231</v>
      </c>
      <c r="F6" s="6" t="s">
        <v>232</v>
      </c>
    </row>
    <row r="7" spans="1:6" ht="63">
      <c r="A7" s="11">
        <v>4</v>
      </c>
      <c r="B7" s="6" t="s">
        <v>233</v>
      </c>
      <c r="C7" s="19" t="s">
        <v>223</v>
      </c>
      <c r="D7" s="19" t="s">
        <v>224</v>
      </c>
      <c r="E7" s="19" t="s">
        <v>234</v>
      </c>
      <c r="F7" s="6" t="s">
        <v>232</v>
      </c>
    </row>
    <row r="8" spans="1:6" ht="63">
      <c r="A8" s="76">
        <v>5</v>
      </c>
      <c r="B8" s="132" t="s">
        <v>235</v>
      </c>
      <c r="C8" s="19" t="s">
        <v>236</v>
      </c>
      <c r="D8" s="132" t="s">
        <v>142</v>
      </c>
      <c r="E8" s="132" t="s">
        <v>237</v>
      </c>
      <c r="F8" s="132" t="s">
        <v>238</v>
      </c>
    </row>
    <row r="9" spans="1:6" ht="39" customHeight="1">
      <c r="A9" s="128" t="s">
        <v>121</v>
      </c>
      <c r="B9" s="128"/>
      <c r="C9" s="128"/>
      <c r="D9" s="128"/>
      <c r="E9" s="128"/>
      <c r="F9" s="128"/>
    </row>
    <row r="10" spans="1:6" ht="63" customHeight="1">
      <c r="A10" s="2" t="s">
        <v>10</v>
      </c>
      <c r="B10" s="2" t="s">
        <v>70</v>
      </c>
      <c r="C10" s="2" t="s">
        <v>67</v>
      </c>
      <c r="D10" s="2" t="s">
        <v>68</v>
      </c>
      <c r="E10" s="2" t="s">
        <v>69</v>
      </c>
      <c r="F10" s="2" t="s">
        <v>76</v>
      </c>
    </row>
    <row r="11" spans="1:6" ht="27" customHeight="1">
      <c r="A11" s="2"/>
      <c r="B11" s="130" t="s">
        <v>73</v>
      </c>
      <c r="C11" s="130"/>
      <c r="D11" s="130"/>
      <c r="E11" s="130"/>
      <c r="F11" s="130"/>
    </row>
    <row r="12" spans="1:6" ht="60">
      <c r="A12" s="12">
        <v>1</v>
      </c>
      <c r="B12" s="29" t="s">
        <v>71</v>
      </c>
      <c r="C12" s="39"/>
      <c r="D12" s="12"/>
      <c r="E12" s="12"/>
      <c r="F12" s="12"/>
    </row>
    <row r="13" spans="1:6" ht="60">
      <c r="A13" s="12">
        <v>2</v>
      </c>
      <c r="B13" s="12" t="s">
        <v>72</v>
      </c>
      <c r="C13" s="39"/>
      <c r="D13" s="12"/>
      <c r="E13" s="12"/>
      <c r="F13" s="12"/>
    </row>
    <row r="14" spans="1:6">
      <c r="A14" s="2">
        <v>3</v>
      </c>
      <c r="B14" s="38" t="s">
        <v>74</v>
      </c>
      <c r="C14" s="2"/>
      <c r="D14" s="2"/>
      <c r="E14" s="2"/>
      <c r="F14" s="2"/>
    </row>
    <row r="15" spans="1:6">
      <c r="A15" s="37">
        <v>4</v>
      </c>
      <c r="B15" s="9"/>
      <c r="C15" s="9"/>
      <c r="D15" s="9"/>
      <c r="E15" s="9"/>
      <c r="F15" s="9"/>
    </row>
    <row r="16" spans="1:6">
      <c r="A16" s="9"/>
      <c r="B16" s="9"/>
      <c r="C16" s="9"/>
      <c r="D16" s="9"/>
      <c r="E16" s="9"/>
      <c r="F16" s="9"/>
    </row>
    <row r="17" spans="1:6">
      <c r="A17" s="9"/>
      <c r="B17" s="9"/>
      <c r="C17" s="9"/>
      <c r="D17" s="9"/>
      <c r="E17" s="9"/>
      <c r="F17" s="9"/>
    </row>
    <row r="18" spans="1:6">
      <c r="E18" s="14"/>
    </row>
  </sheetData>
  <mergeCells count="3">
    <mergeCell ref="A9:F9"/>
    <mergeCell ref="A1:F1"/>
    <mergeCell ref="B11:F11"/>
  </mergeCells>
  <phoneticPr fontId="6" type="noConversion"/>
  <pageMargins left="0.39370078740157483" right="0.39370078740157483" top="0.78740157480314965" bottom="0.59055118110236227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Титул</vt:lpstr>
      <vt:lpstr>I</vt:lpstr>
      <vt:lpstr>II</vt:lpstr>
      <vt:lpstr>III</vt:lpstr>
      <vt:lpstr>IV</vt:lpstr>
      <vt:lpstr>I!Область_печати</vt:lpstr>
      <vt:lpstr>III!Область_печати</vt:lpstr>
      <vt:lpstr>IV!Область_печати</vt:lpstr>
      <vt:lpstr>Титул!Область_печати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2022-12-23T08:03:56Z</cp:lastPrinted>
  <dcterms:created xsi:type="dcterms:W3CDTF">1996-10-08T23:32:33Z</dcterms:created>
  <dcterms:modified xsi:type="dcterms:W3CDTF">2023-01-13T07:25:22Z</dcterms:modified>
</cp:coreProperties>
</file>